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EA08C48-2306-41E1-B462-D0F89FBC80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r" sheetId="1" r:id="rId1"/>
    <sheet name="Sheet1" sheetId="2" state="hidden" r:id="rId2"/>
  </sheets>
  <definedNames>
    <definedName name="__xlnm.Print_Area" localSheetId="0">pmr!$A$2:$AL$53</definedName>
    <definedName name="_xlnm.Print_Area" localSheetId="0">pmr!$A$1:$AZ$73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2" i="1" l="1"/>
  <c r="AM51" i="1"/>
  <c r="AM64" i="1"/>
  <c r="AM53" i="1" l="1"/>
</calcChain>
</file>

<file path=xl/sharedStrings.xml><?xml version="1.0" encoding="utf-8"?>
<sst xmlns="http://schemas.openxmlformats.org/spreadsheetml/2006/main" count="553" uniqueCount="139">
  <si>
    <t>ANNEX A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</si>
  <si>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</si>
  <si>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</si>
  <si>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</si>
  <si>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</si>
  <si>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</si>
  <si>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</si>
  <si>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</si>
  <si>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</si>
  <si>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</si>
  <si>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</si>
  <si>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</si>
  <si>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</si>
  <si>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</si>
  <si>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</si>
  <si>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</si>
  <si>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</si>
  <si>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</si>
  <si>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</si>
  <si>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</si>
  <si>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</si>
  <si>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</si>
  <si>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</si>
  <si>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</si>
  <si>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</si>
  <si>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</si>
  <si>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</si>
  <si>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</si>
  <si>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</si>
  <si>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</si>
  <si>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</si>
  <si>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</si>
  <si>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</si>
  <si>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</si>
  <si>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</si>
  <si>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</si>
  <si>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</si>
  <si>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</si>
  <si>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</si>
  <si>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</si>
  <si>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</si>
  <si>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</si>
  <si>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</si>
  <si>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</si>
  <si>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</si>
  <si>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</si>
  <si>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</si>
  <si>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</si>
  <si>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</si>
  <si>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</si>
  <si>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</si>
  <si>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</si>
  <si>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</si>
  <si>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</si>
  <si>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</si>
  <si>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</si>
  <si>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</si>
  <si>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</si>
  <si>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</si>
  <si>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</si>
  <si>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</si>
  <si>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</si>
  <si>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</si>
  <si>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</si>
  <si>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</si>
  <si>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</si>
  <si>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</si>
  <si>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</si>
  <si>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</si>
  <si>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</si>
  <si>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</si>
  <si>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</si>
  <si>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</si>
  <si>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RENTAL SERVICES</t>
  </si>
  <si>
    <t>N/A</t>
  </si>
  <si>
    <t>HHSG</t>
  </si>
  <si>
    <t>S/D of 1 pc Release Bearing &amp; 11 others</t>
  </si>
  <si>
    <t>S/D of 16 pcs Corrugated Roof #24 x 8' &amp; 18 others</t>
  </si>
  <si>
    <t>S/D of 2 pcs Skeletal Rack Mount &amp; 14 others</t>
  </si>
  <si>
    <t>S/D of 399 ea Philippine Army Athletic Jacket</t>
  </si>
  <si>
    <t>S/D of 13 bags Cement &amp; 11 others</t>
  </si>
  <si>
    <t>S/D of 60 boxes Bond Paper (A4) 8 1/4" x 11 3/4" &amp; 29 others</t>
  </si>
  <si>
    <t>S/D of 15 packs Disposable Spoon &amp; Fork &amp; 20 others</t>
  </si>
  <si>
    <t>S/D of 2 unit Leather (10 chairs)</t>
  </si>
  <si>
    <t>S/D of 1 unit Starter Motor and 10 others</t>
  </si>
  <si>
    <t>S/D of 15 pcs Hardiflex 1/4" x 4' x 8' &amp; 19 others</t>
  </si>
  <si>
    <t>S/D of 10 sets of LED Flood Light 50w IP66 WHS Type warm white and 14 others</t>
  </si>
  <si>
    <t>S/D of 60 pcs 4MP Fixed Bullet Network Camera and 4 others</t>
  </si>
  <si>
    <t>S/D of Desktop All-In-One Touchscreen Core i3 and 2 others</t>
  </si>
  <si>
    <t>S/D of 50 pcs Metal Furring 1 x 2 x 16 &amp; 68 others</t>
  </si>
  <si>
    <t>S/D of 10 pcs 1/2'' x 1'' x 8' Lumber (nosing) (Alpha-0421) and 501 others</t>
  </si>
  <si>
    <t>S/D of 13 bags Cement and 57 others</t>
  </si>
  <si>
    <t>S/D 100 boxes Bond Paper 80gsm Size:210mm x 297mm (A4) &amp; 26 others</t>
  </si>
  <si>
    <t>S/D of 1 pc Oil Filter Toyota Hi-lux SHF-315 and 74 others</t>
  </si>
  <si>
    <t>S/D of 4 ea 2TB Sata 64MB NAS Hard Drive and 4 others</t>
  </si>
  <si>
    <t>SD of 21 pcs Globe1000 &amp; 3 others</t>
  </si>
  <si>
    <t>S/D of 29 sets of Lamp Post 4mts Galvanized Steel Tempered Glass Top Frosted White and 23 others</t>
  </si>
  <si>
    <t>S/D of 600 bags Portland Cement and 28 others</t>
  </si>
  <si>
    <t>S/D of 125 sets Curtains with Rings (W:58 inch L: 97inch</t>
  </si>
  <si>
    <t>S/D of 1 pc Oil Filter &amp; &amp; 12 others</t>
  </si>
  <si>
    <t>S/D of one (1) unit Main Distribution Panel (MDP) with 225 Amps 2 pole 250 AF (main ) and the ff branches 1-125 amps 250 AF 2 pole 1-100 100 amps 250 AF 2 pole 1-60 amp 250 AF 2 pole 1 -spare and 37 others</t>
  </si>
  <si>
    <t>S/D of 5 pcs UHF/FM Base Radio and 1 other</t>
  </si>
  <si>
    <t>S/D of 1 set Front Brake Pad Kit &amp; 6 others</t>
  </si>
  <si>
    <t>S/D of 10 pcs MS Plate 4mm x 4ft x 8ft &amp; 17 others</t>
  </si>
  <si>
    <t>S/D of Microsoft Office - Home and Student &amp; 8 others</t>
  </si>
  <si>
    <t>S/D of 50 boxes Pastries Mamon Twin Pack 44gx6x12 and 22 others</t>
  </si>
  <si>
    <t>S/D of Trashbag Plastic 10s per pack and 38 others</t>
  </si>
  <si>
    <t>S/D of Cell Card Globe 500 and 5 others</t>
  </si>
  <si>
    <t>S/D of 50 pcs Ficem Board 1/4" x 4' x 8' and 26 others</t>
  </si>
  <si>
    <t>S/D of 4 units 5TR Compressor Motor &amp; 4 others</t>
  </si>
  <si>
    <t>S/D of 1 unit Aircon compressor assy Toyota Vios NQA 607 and 54 others</t>
  </si>
  <si>
    <t>S/D of 1200 ream Paper Multicopy/Multi-purpose 80GSM A4 210mmx297mm &amp; 4 others</t>
  </si>
  <si>
    <t>S/D of 3 pcs 1TB Solid-state Drive (SSD) and 4 others</t>
  </si>
  <si>
    <t>S/D of 12 bags Portland cement and 19 others</t>
  </si>
  <si>
    <t>S/D of 200 boxes SARS-CoV-2 Antigen Assay Test (Colloidal Gold Method) 20s</t>
  </si>
  <si>
    <t>S/D of 90 sq mtrs Pre-Painted Rib-Type Roof no 24 and 47 others</t>
  </si>
  <si>
    <t>S/D of 6 pcs Tire 9.00x20 (EN: 6HK1-867995) and 3 others</t>
  </si>
  <si>
    <t>S/D of 4 pcs DM5 SE Loud Speaker &amp; 5 others</t>
  </si>
  <si>
    <t>S/D of 1 ea Filter drier (EN 4D33-L23635) &amp; 124 others</t>
  </si>
  <si>
    <t>S/D of 400 pcs Lawn Rake Plastic 24 Teeth</t>
  </si>
  <si>
    <t>S/D of 30 reams Bond Paper (A4) 8 1/4" x 11 3/4" 5 reams &amp; 31 others</t>
  </si>
  <si>
    <t>SD of 45 pcs Hardiflex 1/4 inch x 4 mtrs x 8 mtrs and 25 OTHERS to support the Repair and Maintenance of Office Building</t>
  </si>
  <si>
    <t>S/D of 2 pcs Hardiflex 1/4" x 4' x 8' &amp; 13 others</t>
  </si>
  <si>
    <t>HSBN, HHSG</t>
  </si>
  <si>
    <t>Junelyn J Tornalejo</t>
  </si>
  <si>
    <t>Sgt      (QMS)     PA</t>
  </si>
  <si>
    <t>Procurement NCO</t>
  </si>
  <si>
    <t>Certified Correct by:</t>
  </si>
  <si>
    <t>DARWIN A MANALO</t>
  </si>
  <si>
    <t>AC of S for Logistics, G4</t>
  </si>
  <si>
    <t xml:space="preserve"> Procurement Monitoring Report as of December 31, 2022</t>
  </si>
  <si>
    <t>HEADQUARTRERS</t>
  </si>
  <si>
    <t xml:space="preserve">       Fort Bonifacio, Metro Manila</t>
  </si>
  <si>
    <t>Noted by:</t>
  </si>
  <si>
    <t>ROLAND ROY P PLAZA</t>
  </si>
  <si>
    <t>Admin Officer</t>
  </si>
  <si>
    <t>CPT           (OS)          PA</t>
  </si>
  <si>
    <t>MAJ        (QMS)          PA</t>
  </si>
  <si>
    <t xml:space="preserve">          HEADQUARTERS &amp; HEADQUARTERS SUPPORT GROUP,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</si>
</sst>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&quot; (&quot;#,##0.00\);&quot; -&quot;#\ ;@\ "/>
    <numFmt numFmtId="165" formatCode="d/mmm/yy"/>
    <numFmt numFmtId="166" formatCode="[$-3409]dd\-mmm\-yy;@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0" borderId="0"/>
  </cellStyleXfs>
  <cellXfs count="106">
    <xf numFmtId="0" fontId="0" fillId="0" borderId="0" xfId="0"/>
    <xf numFmtId="0" fontId="11" fillId="0" borderId="0" xfId="4"/>
    <xf numFmtId="0" fontId="2" fillId="0" borderId="0" xfId="4" applyFont="1" applyAlignment="1" applyProtection="1">
      <alignment horizontal="left"/>
      <protection locked="0"/>
    </xf>
    <xf numFmtId="0" fontId="2" fillId="0" borderId="0" xfId="4" applyFont="1" applyProtection="1">
      <protection locked="0"/>
    </xf>
    <xf numFmtId="0" fontId="9" fillId="0" borderId="0" xfId="4" applyFont="1" applyProtection="1">
      <protection locked="0"/>
    </xf>
    <xf numFmtId="0" fontId="2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4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0" fontId="11" fillId="0" borderId="0" xfId="4" applyProtection="1">
      <protection locked="0"/>
    </xf>
    <xf numFmtId="0" fontId="10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3" fillId="0" borderId="6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6" fillId="3" borderId="10" xfId="4" applyFont="1" applyFill="1" applyBorder="1" applyAlignment="1">
      <alignment vertical="center" wrapText="1"/>
    </xf>
    <xf numFmtId="0" fontId="6" fillId="3" borderId="11" xfId="4" applyFont="1" applyFill="1" applyBorder="1" applyAlignment="1">
      <alignment vertical="center" wrapText="1"/>
    </xf>
    <xf numFmtId="0" fontId="7" fillId="0" borderId="12" xfId="4" applyFont="1" applyBorder="1" applyAlignment="1" applyProtection="1">
      <alignment horizontal="center"/>
      <protection locked="0"/>
    </xf>
    <xf numFmtId="0" fontId="7" fillId="0" borderId="13" xfId="4" applyFont="1" applyBorder="1" applyProtection="1">
      <protection locked="0"/>
    </xf>
    <xf numFmtId="0" fontId="7" fillId="0" borderId="13" xfId="4" applyFont="1" applyBorder="1" applyAlignment="1" applyProtection="1">
      <alignment horizontal="center"/>
      <protection locked="0"/>
    </xf>
    <xf numFmtId="0" fontId="11" fillId="0" borderId="0" xfId="4" applyAlignment="1" applyProtection="1">
      <alignment horizontal="center"/>
      <protection locked="0"/>
    </xf>
    <xf numFmtId="0" fontId="12" fillId="3" borderId="9" xfId="4" applyFont="1" applyFill="1" applyBorder="1" applyAlignment="1">
      <alignment vertical="center"/>
    </xf>
    <xf numFmtId="0" fontId="12" fillId="3" borderId="10" xfId="4" applyFont="1" applyFill="1" applyBorder="1" applyAlignment="1">
      <alignment vertical="center" wrapText="1"/>
    </xf>
    <xf numFmtId="0" fontId="13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3" fillId="0" borderId="0" xfId="4" applyFont="1" applyAlignment="1" applyProtection="1">
      <alignment horizontal="left"/>
      <protection locked="0"/>
    </xf>
    <xf numFmtId="0" fontId="11" fillId="0" borderId="0" xfId="4" applyAlignment="1" applyProtection="1">
      <alignment horizontal="center" vertical="center"/>
      <protection locked="0"/>
    </xf>
    <xf numFmtId="0" fontId="11" fillId="0" borderId="0" xfId="4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vertical="center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15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center" vertical="center" wrapText="1"/>
      <protection locked="0"/>
    </xf>
    <xf numFmtId="49" fontId="7" fillId="0" borderId="13" xfId="4" applyNumberFormat="1" applyFont="1" applyBorder="1" applyAlignment="1" applyProtection="1">
      <alignment horizontal="center" vertical="center"/>
      <protection locked="0"/>
    </xf>
    <xf numFmtId="165" fontId="7" fillId="0" borderId="13" xfId="4" applyNumberFormat="1" applyFont="1" applyBorder="1" applyAlignment="1" applyProtection="1">
      <alignment horizontal="center" vertical="center"/>
      <protection locked="0"/>
    </xf>
    <xf numFmtId="166" fontId="7" fillId="0" borderId="13" xfId="4" applyNumberFormat="1" applyFont="1" applyBorder="1" applyAlignment="1" applyProtection="1">
      <alignment horizontal="center" vertical="center"/>
      <protection locked="0"/>
    </xf>
    <xf numFmtId="0" fontId="7" fillId="0" borderId="14" xfId="4" applyFont="1" applyBorder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12" fillId="3" borderId="10" xfId="4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horizontal="center" vertical="center" wrapText="1"/>
      <protection locked="0"/>
    </xf>
    <xf numFmtId="0" fontId="11" fillId="0" borderId="0" xfId="4" applyAlignment="1" applyProtection="1">
      <alignment vertical="center"/>
      <protection locked="0"/>
    </xf>
    <xf numFmtId="0" fontId="7" fillId="0" borderId="8" xfId="4" applyFont="1" applyBorder="1" applyAlignment="1" applyProtection="1">
      <alignment horizontal="center" vertical="center" wrapText="1"/>
      <protection locked="0"/>
    </xf>
    <xf numFmtId="4" fontId="7" fillId="0" borderId="8" xfId="4" applyNumberFormat="1" applyFont="1" applyBorder="1" applyProtection="1">
      <protection locked="0"/>
    </xf>
    <xf numFmtId="0" fontId="12" fillId="3" borderId="16" xfId="4" applyFont="1" applyFill="1" applyBorder="1" applyAlignment="1">
      <alignment vertical="center"/>
    </xf>
    <xf numFmtId="0" fontId="12" fillId="3" borderId="17" xfId="4" applyFont="1" applyFill="1" applyBorder="1" applyAlignment="1">
      <alignment horizontal="center" vertical="center" wrapText="1"/>
    </xf>
    <xf numFmtId="0" fontId="12" fillId="3" borderId="17" xfId="4" applyFont="1" applyFill="1" applyBorder="1" applyAlignment="1">
      <alignment vertical="center" wrapText="1"/>
    </xf>
    <xf numFmtId="0" fontId="6" fillId="3" borderId="17" xfId="4" applyFont="1" applyFill="1" applyBorder="1" applyAlignment="1">
      <alignment vertical="center" wrapText="1"/>
    </xf>
    <xf numFmtId="0" fontId="6" fillId="3" borderId="18" xfId="4" applyFont="1" applyFill="1" applyBorder="1" applyAlignment="1">
      <alignment vertical="center" wrapText="1"/>
    </xf>
    <xf numFmtId="0" fontId="7" fillId="0" borderId="0" xfId="4" applyFont="1" applyProtection="1">
      <protection locked="0"/>
    </xf>
    <xf numFmtId="0" fontId="2" fillId="0" borderId="0" xfId="4" applyFont="1" applyAlignment="1" applyProtection="1">
      <alignment vertical="center"/>
      <protection locked="0"/>
    </xf>
    <xf numFmtId="4" fontId="7" fillId="0" borderId="1" xfId="4" applyNumberFormat="1" applyFont="1" applyBorder="1" applyAlignment="1" applyProtection="1">
      <alignment vertical="center"/>
      <protection locked="0"/>
    </xf>
    <xf numFmtId="0" fontId="5" fillId="0" borderId="20" xfId="4" applyFont="1" applyBorder="1" applyAlignment="1" applyProtection="1">
      <alignment vertical="center"/>
      <protection locked="0"/>
    </xf>
    <xf numFmtId="0" fontId="5" fillId="0" borderId="23" xfId="4" applyFont="1" applyBorder="1" applyAlignment="1" applyProtection="1">
      <alignment vertical="center"/>
      <protection locked="0"/>
    </xf>
    <xf numFmtId="4" fontId="7" fillId="0" borderId="1" xfId="4" applyNumberFormat="1" applyFont="1" applyBorder="1" applyAlignment="1" applyProtection="1">
      <alignment horizontal="right" vertical="center"/>
      <protection locked="0"/>
    </xf>
    <xf numFmtId="4" fontId="7" fillId="0" borderId="13" xfId="4" applyNumberFormat="1" applyFont="1" applyBorder="1" applyAlignment="1" applyProtection="1">
      <alignment horizontal="right" vertical="center"/>
      <protection locked="0"/>
    </xf>
    <xf numFmtId="0" fontId="11" fillId="0" borderId="25" xfId="4" applyBorder="1" applyProtection="1">
      <protection locked="0"/>
    </xf>
    <xf numFmtId="0" fontId="11" fillId="0" borderId="26" xfId="4" applyBorder="1" applyProtection="1">
      <protection locked="0"/>
    </xf>
    <xf numFmtId="0" fontId="11" fillId="0" borderId="24" xfId="4" applyBorder="1" applyProtection="1"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/>
      <protection locked="0"/>
    </xf>
    <xf numFmtId="0" fontId="14" fillId="0" borderId="0" xfId="4" applyFont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13" fillId="0" borderId="0" xfId="4" applyFont="1" applyAlignment="1" applyProtection="1">
      <alignment horizontal="left" vertical="center"/>
      <protection locked="0"/>
    </xf>
    <xf numFmtId="49" fontId="13" fillId="0" borderId="0" xfId="4" applyNumberFormat="1" applyFont="1" applyAlignment="1" applyProtection="1">
      <alignment horizontal="left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49" fontId="13" fillId="0" borderId="0" xfId="4" applyNumberFormat="1" applyFont="1" applyAlignment="1" applyProtection="1">
      <alignment horizontal="center" vertical="center"/>
      <protection locked="0"/>
    </xf>
    <xf numFmtId="0" fontId="7" fillId="0" borderId="15" xfId="4" applyFont="1" applyBorder="1" applyAlignment="1" applyProtection="1">
      <alignment horizontal="center" vertical="center"/>
      <protection locked="0"/>
    </xf>
    <xf numFmtId="164" fontId="7" fillId="0" borderId="1" xfId="1" applyFont="1" applyBorder="1" applyAlignment="1" applyProtection="1">
      <alignment horizontal="right" vertical="center" wrapText="1"/>
      <protection locked="0"/>
    </xf>
    <xf numFmtId="0" fontId="4" fillId="0" borderId="1" xfId="4" applyFont="1" applyBorder="1" applyAlignment="1">
      <alignment horizontal="right" vertical="center"/>
    </xf>
    <xf numFmtId="164" fontId="11" fillId="0" borderId="21" xfId="1" applyBorder="1" applyAlignment="1">
      <alignment horizontal="center" vertical="center"/>
    </xf>
    <xf numFmtId="164" fontId="11" fillId="0" borderId="22" xfId="1" applyBorder="1" applyAlignment="1">
      <alignment horizontal="center" vertical="center"/>
    </xf>
    <xf numFmtId="164" fontId="11" fillId="0" borderId="24" xfId="1" applyBorder="1" applyAlignment="1">
      <alignment horizontal="center" vertical="center"/>
    </xf>
    <xf numFmtId="4" fontId="8" fillId="0" borderId="1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0" fontId="12" fillId="0" borderId="8" xfId="4" applyFont="1" applyBorder="1" applyAlignment="1">
      <alignment horizontal="right" vertical="center"/>
    </xf>
    <xf numFmtId="164" fontId="11" fillId="0" borderId="19" xfId="1" applyBorder="1" applyAlignment="1">
      <alignment horizontal="center" vertical="center"/>
    </xf>
    <xf numFmtId="164" fontId="11" fillId="0" borderId="20" xfId="1" applyBorder="1" applyAlignment="1">
      <alignment horizontal="center" vertical="center"/>
    </xf>
    <xf numFmtId="164" fontId="11" fillId="0" borderId="23" xfId="1" applyBorder="1" applyAlignment="1">
      <alignment horizontal="center" vertical="center"/>
    </xf>
    <xf numFmtId="0" fontId="12" fillId="0" borderId="1" xfId="4" applyFont="1" applyBorder="1" applyAlignment="1">
      <alignment horizontal="right" vertical="center"/>
    </xf>
    <xf numFmtId="0" fontId="3" fillId="0" borderId="2" xfId="4" applyFont="1" applyBorder="1" applyAlignment="1">
      <alignment horizontal="center" vertical="top" wrapText="1"/>
    </xf>
    <xf numFmtId="0" fontId="3" fillId="0" borderId="5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top" wrapText="1"/>
    </xf>
    <xf numFmtId="0" fontId="4" fillId="0" borderId="7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4" fillId="0" borderId="0" xfId="4" applyFont="1" applyBorder="1" applyAlignment="1">
      <alignment horizontal="right" vertical="center"/>
    </xf>
    <xf numFmtId="4" fontId="8" fillId="0" borderId="0" xfId="4" applyNumberFormat="1" applyFont="1" applyBorder="1" applyAlignment="1">
      <alignment horizontal="center" vertical="center"/>
    </xf>
    <xf numFmtId="49" fontId="4" fillId="0" borderId="0" xfId="4" applyNumberFormat="1" applyFont="1" applyBorder="1" applyAlignment="1">
      <alignment horizontal="center" vertical="center"/>
    </xf>
    <xf numFmtId="0" fontId="5" fillId="0" borderId="0" xfId="4" applyFont="1" applyBorder="1" applyAlignment="1" applyProtection="1">
      <alignment vertical="center"/>
      <protection locked="0"/>
    </xf>
    <xf numFmtId="0" fontId="15" fillId="0" borderId="0" xfId="4" applyFont="1" applyProtection="1"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vertical="center"/>
      <protection locked="0"/>
    </xf>
    <xf numFmtId="0" fontId="2" fillId="0" borderId="0" xfId="4" applyFont="1" applyAlignment="1" applyProtection="1">
      <alignment horizontal="left" vertical="center"/>
      <protection locked="0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73"/>
  <sheetViews>
    <sheetView showGridLines="0" tabSelected="1" zoomScale="70" zoomScaleNormal="70" workbookViewId="0">
      <pane ySplit="10" topLeftCell="A45" activePane="bottomLeft" state="frozen"/>
      <selection pane="bottomLeft" sqref="A1:AZ73"/>
    </sheetView>
  </sheetViews>
  <sheetFormatPr defaultColWidth="8.7109375" defaultRowHeight="12.75" x14ac:dyDescent="0.2"/>
  <cols>
    <col min="1" max="1" width="6.28515625" style="11" customWidth="1"/>
    <col min="2" max="2" width="22.7109375" style="28" customWidth="1"/>
    <col min="3" max="21" width="8.7109375" style="11" hidden="1" customWidth="1"/>
    <col min="22" max="22" width="10" style="11" customWidth="1"/>
    <col min="23" max="23" width="13.42578125" style="28" customWidth="1"/>
    <col min="24" max="24" width="14.42578125" style="28" customWidth="1"/>
    <col min="25" max="25" width="11.42578125" style="11" hidden="1" customWidth="1"/>
    <col min="26" max="31" width="10.5703125" style="11" hidden="1" customWidth="1"/>
    <col min="32" max="32" width="14.7109375" style="11" hidden="1" customWidth="1"/>
    <col min="33" max="33" width="10.5703125" style="11" customWidth="1"/>
    <col min="34" max="34" width="11" style="11" customWidth="1"/>
    <col min="35" max="35" width="10.5703125" style="11" customWidth="1"/>
    <col min="36" max="36" width="11" style="11" customWidth="1"/>
    <col min="37" max="37" width="11.7109375" style="11" customWidth="1"/>
    <col min="38" max="38" width="10.85546875" style="27" customWidth="1"/>
    <col min="39" max="39" width="11" style="48" customWidth="1"/>
    <col min="40" max="40" width="11.28515625" style="11" customWidth="1"/>
    <col min="41" max="41" width="9.42578125" style="11" customWidth="1"/>
    <col min="42" max="42" width="9.42578125" style="48" customWidth="1"/>
    <col min="43" max="43" width="11.140625" style="11" bestFit="1" customWidth="1"/>
    <col min="44" max="44" width="9.42578125" style="48" customWidth="1"/>
    <col min="45" max="45" width="18.28515625" style="11" hidden="1" customWidth="1"/>
    <col min="46" max="50" width="10.140625" style="11" hidden="1" customWidth="1"/>
    <col min="51" max="51" width="11.5703125" style="11" hidden="1" customWidth="1"/>
    <col min="52" max="52" width="21.5703125" style="11" customWidth="1"/>
    <col min="53" max="16384" width="8.7109375" style="11"/>
  </cols>
  <sheetData>
    <row r="2" spans="1:52" s="101" customFormat="1" ht="18" x14ac:dyDescent="0.25">
      <c r="B2" s="102"/>
      <c r="W2" s="102"/>
      <c r="X2" s="102"/>
      <c r="AJ2" s="101" t="s">
        <v>131</v>
      </c>
      <c r="AL2" s="103"/>
      <c r="AM2" s="104"/>
      <c r="AP2" s="104"/>
      <c r="AR2" s="104"/>
    </row>
    <row r="3" spans="1:52" s="2" customFormat="1" ht="18" x14ac:dyDescent="0.25">
      <c r="B3" s="45"/>
      <c r="C3" s="2" t="s">
        <v>0</v>
      </c>
      <c r="W3" s="45"/>
      <c r="X3" s="45"/>
      <c r="AG3" s="2" t="s">
        <v>138</v>
      </c>
      <c r="AL3" s="41"/>
      <c r="AM3" s="105"/>
      <c r="AP3" s="105"/>
      <c r="AR3" s="105"/>
    </row>
    <row r="4" spans="1:52" s="101" customFormat="1" ht="18" x14ac:dyDescent="0.25">
      <c r="B4" s="102"/>
      <c r="W4" s="102"/>
      <c r="X4" s="102"/>
      <c r="AI4" s="101" t="s">
        <v>132</v>
      </c>
      <c r="AL4" s="103"/>
      <c r="AM4" s="104"/>
      <c r="AP4" s="104"/>
      <c r="AR4" s="104"/>
    </row>
    <row r="5" spans="1:52" ht="15" x14ac:dyDescent="0.2">
      <c r="AI5" s="25"/>
    </row>
    <row r="6" spans="1:52" ht="15" x14ac:dyDescent="0.2">
      <c r="AI6" s="25"/>
    </row>
    <row r="7" spans="1:52" s="3" customFormat="1" ht="18" x14ac:dyDescent="0.25">
      <c r="B7" s="45"/>
      <c r="C7" s="2" t="s">
        <v>1</v>
      </c>
      <c r="R7" s="5"/>
      <c r="S7" s="5"/>
      <c r="T7" s="5"/>
      <c r="W7" s="45"/>
      <c r="X7" s="45"/>
      <c r="AG7" s="2" t="s">
        <v>130</v>
      </c>
      <c r="AL7" s="41"/>
      <c r="AM7" s="57"/>
      <c r="AP7" s="41"/>
      <c r="AQ7" s="5"/>
      <c r="AR7" s="41"/>
      <c r="AS7" s="5"/>
    </row>
    <row r="8" spans="1:52" s="7" customFormat="1" ht="13.5" thickBot="1" x14ac:dyDescent="0.25">
      <c r="A8" s="21"/>
      <c r="B8" s="2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1"/>
      <c r="S8" s="21"/>
      <c r="T8" s="21"/>
      <c r="U8" s="11"/>
      <c r="V8" s="11"/>
      <c r="W8" s="28"/>
      <c r="X8" s="2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7"/>
      <c r="AM8" s="48"/>
      <c r="AN8" s="11"/>
      <c r="AP8" s="13"/>
      <c r="AQ8" s="6"/>
      <c r="AR8" s="13"/>
      <c r="AS8" s="6"/>
    </row>
    <row r="9" spans="1:52" s="8" customFormat="1" ht="18" customHeight="1" x14ac:dyDescent="0.2">
      <c r="A9" s="89" t="s">
        <v>2</v>
      </c>
      <c r="B9" s="91" t="s">
        <v>3</v>
      </c>
      <c r="C9" s="43" t="s">
        <v>4</v>
      </c>
      <c r="D9" s="43" t="s">
        <v>5</v>
      </c>
      <c r="E9" s="43" t="s">
        <v>6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 t="s">
        <v>7</v>
      </c>
      <c r="R9" s="43" t="s">
        <v>8</v>
      </c>
      <c r="S9" s="43"/>
      <c r="T9" s="43"/>
      <c r="U9" s="43" t="s">
        <v>9</v>
      </c>
      <c r="V9" s="95" t="s">
        <v>10</v>
      </c>
      <c r="W9" s="91" t="s">
        <v>11</v>
      </c>
      <c r="X9" s="91" t="s">
        <v>5</v>
      </c>
      <c r="Y9" s="95" t="s">
        <v>12</v>
      </c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1" t="s">
        <v>7</v>
      </c>
      <c r="AM9" s="95" t="s">
        <v>8</v>
      </c>
      <c r="AN9" s="95"/>
      <c r="AO9" s="95"/>
      <c r="AP9" s="95" t="s">
        <v>13</v>
      </c>
      <c r="AQ9" s="95"/>
      <c r="AR9" s="95"/>
      <c r="AS9" s="95" t="s">
        <v>14</v>
      </c>
      <c r="AT9" s="95" t="s">
        <v>15</v>
      </c>
      <c r="AU9" s="95"/>
      <c r="AV9" s="95"/>
      <c r="AW9" s="95"/>
      <c r="AX9" s="95"/>
      <c r="AY9" s="95"/>
      <c r="AZ9" s="93" t="s">
        <v>16</v>
      </c>
    </row>
    <row r="10" spans="1:52" s="9" customFormat="1" ht="52.5" customHeight="1" thickBot="1" x14ac:dyDescent="0.25">
      <c r="A10" s="90"/>
      <c r="B10" s="92"/>
      <c r="C10" s="15"/>
      <c r="D10" s="15"/>
      <c r="E10" s="14" t="s">
        <v>17</v>
      </c>
      <c r="F10" s="14" t="s">
        <v>18</v>
      </c>
      <c r="G10" s="14" t="s">
        <v>19</v>
      </c>
      <c r="H10" s="14" t="s">
        <v>20</v>
      </c>
      <c r="I10" s="14" t="s">
        <v>21</v>
      </c>
      <c r="J10" s="14" t="s">
        <v>22</v>
      </c>
      <c r="K10" s="14" t="s">
        <v>23</v>
      </c>
      <c r="L10" s="14" t="s">
        <v>24</v>
      </c>
      <c r="M10" s="14" t="s">
        <v>25</v>
      </c>
      <c r="N10" s="14" t="s">
        <v>26</v>
      </c>
      <c r="O10" s="14" t="s">
        <v>27</v>
      </c>
      <c r="P10" s="14" t="s">
        <v>28</v>
      </c>
      <c r="Q10" s="15"/>
      <c r="R10" s="15" t="s">
        <v>29</v>
      </c>
      <c r="S10" s="15" t="s">
        <v>30</v>
      </c>
      <c r="T10" s="15" t="s">
        <v>31</v>
      </c>
      <c r="U10" s="15"/>
      <c r="V10" s="96"/>
      <c r="W10" s="92"/>
      <c r="X10" s="92"/>
      <c r="Y10" s="14" t="s">
        <v>17</v>
      </c>
      <c r="Z10" s="14" t="s">
        <v>32</v>
      </c>
      <c r="AA10" s="14" t="s">
        <v>19</v>
      </c>
      <c r="AB10" s="14" t="s">
        <v>20</v>
      </c>
      <c r="AC10" s="14" t="s">
        <v>21</v>
      </c>
      <c r="AD10" s="14" t="s">
        <v>22</v>
      </c>
      <c r="AE10" s="14" t="s">
        <v>23</v>
      </c>
      <c r="AF10" s="14" t="s">
        <v>33</v>
      </c>
      <c r="AG10" s="14" t="s">
        <v>34</v>
      </c>
      <c r="AH10" s="14" t="s">
        <v>25</v>
      </c>
      <c r="AI10" s="14" t="s">
        <v>26</v>
      </c>
      <c r="AJ10" s="14" t="s">
        <v>35</v>
      </c>
      <c r="AK10" s="14" t="s">
        <v>36</v>
      </c>
      <c r="AL10" s="92"/>
      <c r="AM10" s="44" t="s">
        <v>37</v>
      </c>
      <c r="AN10" s="15" t="s">
        <v>30</v>
      </c>
      <c r="AO10" s="15" t="s">
        <v>31</v>
      </c>
      <c r="AP10" s="44" t="s">
        <v>29</v>
      </c>
      <c r="AQ10" s="15" t="s">
        <v>30</v>
      </c>
      <c r="AR10" s="44" t="s">
        <v>31</v>
      </c>
      <c r="AS10" s="96"/>
      <c r="AT10" s="14" t="s">
        <v>19</v>
      </c>
      <c r="AU10" s="14" t="s">
        <v>20</v>
      </c>
      <c r="AV10" s="14" t="s">
        <v>21</v>
      </c>
      <c r="AW10" s="14" t="s">
        <v>22</v>
      </c>
      <c r="AX10" s="14" t="s">
        <v>23</v>
      </c>
      <c r="AY10" s="14" t="s">
        <v>38</v>
      </c>
      <c r="AZ10" s="94"/>
    </row>
    <row r="11" spans="1:52" s="10" customFormat="1" ht="26.25" customHeight="1" thickBot="1" x14ac:dyDescent="0.25">
      <c r="A11" s="51" t="s">
        <v>39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2"/>
      <c r="X11" s="52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/>
      <c r="AM11" s="53"/>
      <c r="AN11" s="53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</row>
    <row r="12" spans="1:52" s="56" customFormat="1" ht="22.5" x14ac:dyDescent="0.2">
      <c r="A12" s="18"/>
      <c r="B12" s="36" t="s">
        <v>85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19"/>
      <c r="V12" s="36" t="s">
        <v>75</v>
      </c>
      <c r="W12" s="36" t="s">
        <v>51</v>
      </c>
      <c r="X12" s="36" t="s">
        <v>67</v>
      </c>
      <c r="Y12" s="49"/>
      <c r="Z12" s="49"/>
      <c r="AA12" s="49"/>
      <c r="AB12" s="49"/>
      <c r="AC12" s="49"/>
      <c r="AD12" s="49"/>
      <c r="AE12" s="49"/>
      <c r="AF12" s="49"/>
      <c r="AG12" s="31">
        <v>44743</v>
      </c>
      <c r="AH12" s="31">
        <v>44743</v>
      </c>
      <c r="AI12" s="31">
        <v>44771</v>
      </c>
      <c r="AJ12" s="31">
        <v>44778</v>
      </c>
      <c r="AK12" s="31">
        <v>44778</v>
      </c>
      <c r="AL12" s="35" t="s">
        <v>47</v>
      </c>
      <c r="AM12" s="62">
        <v>45936.75</v>
      </c>
      <c r="AN12" s="77">
        <v>45936.75</v>
      </c>
      <c r="AO12" s="50">
        <v>0</v>
      </c>
      <c r="AP12" s="62">
        <v>45661.75</v>
      </c>
      <c r="AQ12" s="77">
        <v>45661.75</v>
      </c>
      <c r="AR12" s="58">
        <v>0</v>
      </c>
      <c r="AS12" s="36"/>
      <c r="AT12" s="36"/>
      <c r="AU12" s="36"/>
      <c r="AV12" s="36"/>
      <c r="AW12" s="36"/>
      <c r="AX12" s="36"/>
      <c r="AY12" s="36"/>
      <c r="AZ12" s="76" t="s">
        <v>74</v>
      </c>
    </row>
    <row r="13" spans="1:52" s="56" customFormat="1" ht="33.75" x14ac:dyDescent="0.2">
      <c r="A13" s="18"/>
      <c r="B13" s="36" t="s">
        <v>86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19"/>
      <c r="V13" s="36" t="s">
        <v>75</v>
      </c>
      <c r="W13" s="36" t="s">
        <v>51</v>
      </c>
      <c r="X13" s="36" t="s">
        <v>67</v>
      </c>
      <c r="Y13" s="49"/>
      <c r="Z13" s="49"/>
      <c r="AA13" s="49"/>
      <c r="AB13" s="49"/>
      <c r="AC13" s="49"/>
      <c r="AD13" s="49"/>
      <c r="AE13" s="49"/>
      <c r="AF13" s="49"/>
      <c r="AG13" s="31">
        <v>44771</v>
      </c>
      <c r="AH13" s="31">
        <v>44771</v>
      </c>
      <c r="AI13" s="31">
        <v>44809</v>
      </c>
      <c r="AJ13" s="31">
        <v>44816</v>
      </c>
      <c r="AK13" s="31">
        <v>44816</v>
      </c>
      <c r="AL13" s="35" t="s">
        <v>47</v>
      </c>
      <c r="AM13" s="62">
        <v>100818</v>
      </c>
      <c r="AN13" s="77">
        <v>100818</v>
      </c>
      <c r="AO13" s="50">
        <v>0</v>
      </c>
      <c r="AP13" s="62">
        <v>99218</v>
      </c>
      <c r="AQ13" s="77">
        <v>99218</v>
      </c>
      <c r="AR13" s="58">
        <v>0</v>
      </c>
      <c r="AS13" s="36"/>
      <c r="AT13" s="36"/>
      <c r="AU13" s="36"/>
      <c r="AV13" s="36"/>
      <c r="AW13" s="36"/>
      <c r="AX13" s="36"/>
      <c r="AY13" s="36"/>
      <c r="AZ13" s="76" t="s">
        <v>74</v>
      </c>
    </row>
    <row r="14" spans="1:52" s="56" customFormat="1" ht="22.5" x14ac:dyDescent="0.2">
      <c r="A14" s="18"/>
      <c r="B14" s="36" t="s">
        <v>87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19"/>
      <c r="V14" s="36" t="s">
        <v>75</v>
      </c>
      <c r="W14" s="36" t="s">
        <v>51</v>
      </c>
      <c r="X14" s="36" t="s">
        <v>67</v>
      </c>
      <c r="Y14" s="49"/>
      <c r="Z14" s="49"/>
      <c r="AA14" s="49"/>
      <c r="AB14" s="49"/>
      <c r="AC14" s="49"/>
      <c r="AD14" s="49"/>
      <c r="AE14" s="49"/>
      <c r="AF14" s="49"/>
      <c r="AG14" s="31">
        <v>44771</v>
      </c>
      <c r="AH14" s="31">
        <v>44771</v>
      </c>
      <c r="AI14" s="31">
        <v>44783</v>
      </c>
      <c r="AJ14" s="31">
        <v>44790</v>
      </c>
      <c r="AK14" s="31">
        <v>44790</v>
      </c>
      <c r="AL14" s="35" t="s">
        <v>47</v>
      </c>
      <c r="AM14" s="62">
        <v>900000</v>
      </c>
      <c r="AN14" s="77">
        <v>900000</v>
      </c>
      <c r="AO14" s="50">
        <v>0</v>
      </c>
      <c r="AP14" s="62">
        <v>890500</v>
      </c>
      <c r="AQ14" s="77">
        <v>890500</v>
      </c>
      <c r="AR14" s="58">
        <v>0</v>
      </c>
      <c r="AS14" s="36"/>
      <c r="AT14" s="36"/>
      <c r="AU14" s="36"/>
      <c r="AV14" s="36"/>
      <c r="AW14" s="36"/>
      <c r="AX14" s="36"/>
      <c r="AY14" s="36"/>
      <c r="AZ14" s="76" t="s">
        <v>74</v>
      </c>
    </row>
    <row r="15" spans="1:52" s="56" customFormat="1" ht="33.75" x14ac:dyDescent="0.2">
      <c r="A15" s="18"/>
      <c r="B15" s="36" t="s">
        <v>88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19"/>
      <c r="V15" s="36" t="s">
        <v>75</v>
      </c>
      <c r="W15" s="36" t="s">
        <v>51</v>
      </c>
      <c r="X15" s="36" t="s">
        <v>67</v>
      </c>
      <c r="Y15" s="49"/>
      <c r="Z15" s="49"/>
      <c r="AA15" s="49"/>
      <c r="AB15" s="49"/>
      <c r="AC15" s="49"/>
      <c r="AD15" s="49"/>
      <c r="AE15" s="49"/>
      <c r="AF15" s="49"/>
      <c r="AG15" s="31">
        <v>44771</v>
      </c>
      <c r="AH15" s="31">
        <v>44771</v>
      </c>
      <c r="AI15" s="31">
        <v>44809</v>
      </c>
      <c r="AJ15" s="31">
        <v>44816</v>
      </c>
      <c r="AK15" s="31">
        <v>44816</v>
      </c>
      <c r="AL15" s="35" t="s">
        <v>47</v>
      </c>
      <c r="AM15" s="62">
        <v>200000</v>
      </c>
      <c r="AN15" s="77">
        <v>200000</v>
      </c>
      <c r="AO15" s="50">
        <v>0</v>
      </c>
      <c r="AP15" s="62">
        <v>195920</v>
      </c>
      <c r="AQ15" s="77">
        <v>195920</v>
      </c>
      <c r="AR15" s="58">
        <v>0</v>
      </c>
      <c r="AS15" s="36"/>
      <c r="AT15" s="36"/>
      <c r="AU15" s="36"/>
      <c r="AV15" s="36"/>
      <c r="AW15" s="36"/>
      <c r="AX15" s="36"/>
      <c r="AY15" s="36"/>
      <c r="AZ15" s="76" t="s">
        <v>74</v>
      </c>
    </row>
    <row r="16" spans="1:52" s="56" customFormat="1" ht="22.5" x14ac:dyDescent="0.2">
      <c r="A16" s="18"/>
      <c r="B16" s="36" t="s">
        <v>89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19"/>
      <c r="V16" s="36" t="s">
        <v>75</v>
      </c>
      <c r="W16" s="36" t="s">
        <v>51</v>
      </c>
      <c r="X16" s="36" t="s">
        <v>67</v>
      </c>
      <c r="Y16" s="49"/>
      <c r="Z16" s="49"/>
      <c r="AA16" s="49"/>
      <c r="AB16" s="49"/>
      <c r="AC16" s="49"/>
      <c r="AD16" s="49"/>
      <c r="AE16" s="49"/>
      <c r="AF16" s="49"/>
      <c r="AG16" s="31">
        <v>44771</v>
      </c>
      <c r="AH16" s="31">
        <v>44771</v>
      </c>
      <c r="AI16" s="31">
        <v>44813</v>
      </c>
      <c r="AJ16" s="31">
        <v>44820</v>
      </c>
      <c r="AK16" s="31">
        <v>44820</v>
      </c>
      <c r="AL16" s="35" t="s">
        <v>47</v>
      </c>
      <c r="AM16" s="62">
        <v>200000</v>
      </c>
      <c r="AN16" s="77">
        <v>200000</v>
      </c>
      <c r="AO16" s="50">
        <v>0</v>
      </c>
      <c r="AP16" s="62">
        <v>199275</v>
      </c>
      <c r="AQ16" s="77">
        <v>199275</v>
      </c>
      <c r="AR16" s="58">
        <v>0</v>
      </c>
      <c r="AS16" s="36"/>
      <c r="AT16" s="36"/>
      <c r="AU16" s="36"/>
      <c r="AV16" s="36"/>
      <c r="AW16" s="36"/>
      <c r="AX16" s="36"/>
      <c r="AY16" s="36"/>
      <c r="AZ16" s="76" t="s">
        <v>74</v>
      </c>
    </row>
    <row r="17" spans="1:52" s="56" customFormat="1" ht="33.75" x14ac:dyDescent="0.2">
      <c r="A17" s="18"/>
      <c r="B17" s="36" t="s">
        <v>90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19"/>
      <c r="V17" s="36" t="s">
        <v>75</v>
      </c>
      <c r="W17" s="36" t="s">
        <v>51</v>
      </c>
      <c r="X17" s="36" t="s">
        <v>67</v>
      </c>
      <c r="Y17" s="49"/>
      <c r="Z17" s="49"/>
      <c r="AA17" s="49"/>
      <c r="AB17" s="49"/>
      <c r="AC17" s="49"/>
      <c r="AD17" s="49"/>
      <c r="AE17" s="49"/>
      <c r="AF17" s="49"/>
      <c r="AG17" s="31">
        <v>44771</v>
      </c>
      <c r="AH17" s="31">
        <v>44771</v>
      </c>
      <c r="AI17" s="31">
        <v>44818</v>
      </c>
      <c r="AJ17" s="31">
        <v>44825</v>
      </c>
      <c r="AK17" s="31">
        <v>44825</v>
      </c>
      <c r="AL17" s="35" t="s">
        <v>47</v>
      </c>
      <c r="AM17" s="62">
        <v>499385</v>
      </c>
      <c r="AN17" s="77">
        <v>499385</v>
      </c>
      <c r="AO17" s="50">
        <v>0</v>
      </c>
      <c r="AP17" s="62">
        <v>494625</v>
      </c>
      <c r="AQ17" s="77">
        <v>494625</v>
      </c>
      <c r="AR17" s="58">
        <v>0</v>
      </c>
      <c r="AS17" s="36"/>
      <c r="AT17" s="36"/>
      <c r="AU17" s="36"/>
      <c r="AV17" s="36"/>
      <c r="AW17" s="36"/>
      <c r="AX17" s="36"/>
      <c r="AY17" s="36"/>
      <c r="AZ17" s="76" t="s">
        <v>74</v>
      </c>
    </row>
    <row r="18" spans="1:52" s="56" customFormat="1" ht="22.5" x14ac:dyDescent="0.2">
      <c r="A18" s="18"/>
      <c r="B18" s="36" t="s">
        <v>91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0"/>
      <c r="U18" s="19"/>
      <c r="V18" s="36" t="s">
        <v>75</v>
      </c>
      <c r="W18" s="36" t="s">
        <v>51</v>
      </c>
      <c r="X18" s="36" t="s">
        <v>67</v>
      </c>
      <c r="Y18" s="49"/>
      <c r="Z18" s="49"/>
      <c r="AA18" s="49"/>
      <c r="AB18" s="49"/>
      <c r="AC18" s="49"/>
      <c r="AD18" s="49"/>
      <c r="AE18" s="49"/>
      <c r="AF18" s="49"/>
      <c r="AG18" s="31">
        <v>44775</v>
      </c>
      <c r="AH18" s="31">
        <v>44775</v>
      </c>
      <c r="AI18" s="31">
        <v>44805</v>
      </c>
      <c r="AJ18" s="31">
        <v>44812</v>
      </c>
      <c r="AK18" s="31">
        <v>44812</v>
      </c>
      <c r="AL18" s="35" t="s">
        <v>47</v>
      </c>
      <c r="AM18" s="62">
        <v>342500</v>
      </c>
      <c r="AN18" s="77">
        <v>342500</v>
      </c>
      <c r="AO18" s="50">
        <v>0</v>
      </c>
      <c r="AP18" s="62">
        <v>340921</v>
      </c>
      <c r="AQ18" s="77">
        <v>340921</v>
      </c>
      <c r="AR18" s="58">
        <v>0</v>
      </c>
      <c r="AS18" s="36"/>
      <c r="AT18" s="36"/>
      <c r="AU18" s="36"/>
      <c r="AV18" s="36"/>
      <c r="AW18" s="36"/>
      <c r="AX18" s="36"/>
      <c r="AY18" s="36"/>
      <c r="AZ18" s="76" t="s">
        <v>74</v>
      </c>
    </row>
    <row r="19" spans="1:52" s="56" customFormat="1" ht="33.75" x14ac:dyDescent="0.2">
      <c r="A19" s="18"/>
      <c r="B19" s="36" t="s">
        <v>92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0"/>
      <c r="U19" s="19"/>
      <c r="V19" s="36" t="s">
        <v>75</v>
      </c>
      <c r="W19" s="36" t="s">
        <v>51</v>
      </c>
      <c r="X19" s="36" t="s">
        <v>67</v>
      </c>
      <c r="Y19" s="49"/>
      <c r="Z19" s="49"/>
      <c r="AA19" s="49"/>
      <c r="AB19" s="49"/>
      <c r="AC19" s="49"/>
      <c r="AD19" s="49"/>
      <c r="AE19" s="49"/>
      <c r="AF19" s="49"/>
      <c r="AG19" s="31">
        <v>44782</v>
      </c>
      <c r="AH19" s="31">
        <v>44782</v>
      </c>
      <c r="AI19" s="31">
        <v>44804</v>
      </c>
      <c r="AJ19" s="31">
        <v>44811</v>
      </c>
      <c r="AK19" s="31">
        <v>44811</v>
      </c>
      <c r="AL19" s="35" t="s">
        <v>47</v>
      </c>
      <c r="AM19" s="62">
        <v>342092</v>
      </c>
      <c r="AN19" s="77">
        <v>342092</v>
      </c>
      <c r="AO19" s="50">
        <v>0</v>
      </c>
      <c r="AP19" s="62">
        <v>340192</v>
      </c>
      <c r="AQ19" s="77">
        <v>340192</v>
      </c>
      <c r="AR19" s="58">
        <v>0</v>
      </c>
      <c r="AS19" s="36"/>
      <c r="AT19" s="36"/>
      <c r="AU19" s="36"/>
      <c r="AV19" s="36"/>
      <c r="AW19" s="36"/>
      <c r="AX19" s="36"/>
      <c r="AY19" s="36"/>
      <c r="AZ19" s="76" t="s">
        <v>74</v>
      </c>
    </row>
    <row r="20" spans="1:52" s="56" customFormat="1" ht="22.5" x14ac:dyDescent="0.2">
      <c r="A20" s="18"/>
      <c r="B20" s="36" t="s">
        <v>93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0"/>
      <c r="U20" s="19"/>
      <c r="V20" s="36" t="s">
        <v>75</v>
      </c>
      <c r="W20" s="36" t="s">
        <v>51</v>
      </c>
      <c r="X20" s="36" t="s">
        <v>67</v>
      </c>
      <c r="Y20" s="49"/>
      <c r="Z20" s="49"/>
      <c r="AA20" s="49"/>
      <c r="AB20" s="49"/>
      <c r="AC20" s="49"/>
      <c r="AD20" s="49"/>
      <c r="AE20" s="49"/>
      <c r="AF20" s="49"/>
      <c r="AG20" s="31">
        <v>44782</v>
      </c>
      <c r="AH20" s="31">
        <v>44782</v>
      </c>
      <c r="AI20" s="31">
        <v>44816</v>
      </c>
      <c r="AJ20" s="31">
        <v>44823</v>
      </c>
      <c r="AK20" s="31">
        <v>44823</v>
      </c>
      <c r="AL20" s="35" t="s">
        <v>47</v>
      </c>
      <c r="AM20" s="62">
        <v>528500</v>
      </c>
      <c r="AN20" s="77">
        <v>528500</v>
      </c>
      <c r="AO20" s="50">
        <v>0</v>
      </c>
      <c r="AP20" s="62">
        <v>518500</v>
      </c>
      <c r="AQ20" s="77">
        <v>518500</v>
      </c>
      <c r="AR20" s="58">
        <v>0</v>
      </c>
      <c r="AS20" s="36"/>
      <c r="AT20" s="36"/>
      <c r="AU20" s="36"/>
      <c r="AV20" s="36"/>
      <c r="AW20" s="36"/>
      <c r="AX20" s="36"/>
      <c r="AY20" s="36"/>
      <c r="AZ20" s="76" t="s">
        <v>74</v>
      </c>
    </row>
    <row r="21" spans="1:52" s="56" customFormat="1" ht="22.5" x14ac:dyDescent="0.2">
      <c r="A21" s="18"/>
      <c r="B21" s="36" t="s">
        <v>94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19"/>
      <c r="V21" s="36" t="s">
        <v>75</v>
      </c>
      <c r="W21" s="36" t="s">
        <v>51</v>
      </c>
      <c r="X21" s="36" t="s">
        <v>67</v>
      </c>
      <c r="Y21" s="49"/>
      <c r="Z21" s="49"/>
      <c r="AA21" s="49"/>
      <c r="AB21" s="49"/>
      <c r="AC21" s="49"/>
      <c r="AD21" s="49"/>
      <c r="AE21" s="49"/>
      <c r="AF21" s="49"/>
      <c r="AG21" s="31">
        <v>44782</v>
      </c>
      <c r="AH21" s="31">
        <v>44782</v>
      </c>
      <c r="AI21" s="31">
        <v>44816</v>
      </c>
      <c r="AJ21" s="31">
        <v>44823</v>
      </c>
      <c r="AK21" s="31">
        <v>44823</v>
      </c>
      <c r="AL21" s="35" t="s">
        <v>47</v>
      </c>
      <c r="AM21" s="62">
        <v>163940</v>
      </c>
      <c r="AN21" s="77">
        <v>163940</v>
      </c>
      <c r="AO21" s="50">
        <v>0</v>
      </c>
      <c r="AP21" s="62">
        <v>162940</v>
      </c>
      <c r="AQ21" s="77">
        <v>162940</v>
      </c>
      <c r="AR21" s="58">
        <v>0</v>
      </c>
      <c r="AS21" s="36"/>
      <c r="AT21" s="36"/>
      <c r="AU21" s="36"/>
      <c r="AV21" s="36"/>
      <c r="AW21" s="36"/>
      <c r="AX21" s="36"/>
      <c r="AY21" s="36"/>
      <c r="AZ21" s="76" t="s">
        <v>74</v>
      </c>
    </row>
    <row r="22" spans="1:52" s="56" customFormat="1" ht="22.5" x14ac:dyDescent="0.2">
      <c r="A22" s="18"/>
      <c r="B22" s="36" t="s">
        <v>95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19"/>
      <c r="V22" s="36" t="s">
        <v>75</v>
      </c>
      <c r="W22" s="36" t="s">
        <v>51</v>
      </c>
      <c r="X22" s="36" t="s">
        <v>67</v>
      </c>
      <c r="Y22" s="49"/>
      <c r="Z22" s="49"/>
      <c r="AA22" s="49"/>
      <c r="AB22" s="49"/>
      <c r="AC22" s="49"/>
      <c r="AD22" s="49"/>
      <c r="AE22" s="49"/>
      <c r="AF22" s="49"/>
      <c r="AG22" s="31">
        <v>44789</v>
      </c>
      <c r="AH22" s="31">
        <v>44789</v>
      </c>
      <c r="AI22" s="31">
        <v>44813</v>
      </c>
      <c r="AJ22" s="31">
        <v>44820</v>
      </c>
      <c r="AK22" s="31">
        <v>44820</v>
      </c>
      <c r="AL22" s="35" t="s">
        <v>47</v>
      </c>
      <c r="AM22" s="62">
        <v>72000</v>
      </c>
      <c r="AN22" s="77">
        <v>72000</v>
      </c>
      <c r="AO22" s="50">
        <v>0</v>
      </c>
      <c r="AP22" s="62">
        <v>71790</v>
      </c>
      <c r="AQ22" s="77">
        <v>71790</v>
      </c>
      <c r="AR22" s="58">
        <v>0</v>
      </c>
      <c r="AS22" s="36"/>
      <c r="AT22" s="36"/>
      <c r="AU22" s="36"/>
      <c r="AV22" s="36"/>
      <c r="AW22" s="36"/>
      <c r="AX22" s="36"/>
      <c r="AY22" s="36"/>
      <c r="AZ22" s="76" t="s">
        <v>74</v>
      </c>
    </row>
    <row r="23" spans="1:52" s="56" customFormat="1" ht="45" x14ac:dyDescent="0.2">
      <c r="A23" s="18"/>
      <c r="B23" s="36" t="s">
        <v>96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19"/>
      <c r="V23" s="36" t="s">
        <v>75</v>
      </c>
      <c r="W23" s="36" t="s">
        <v>51</v>
      </c>
      <c r="X23" s="36" t="s">
        <v>67</v>
      </c>
      <c r="Y23" s="49"/>
      <c r="Z23" s="49"/>
      <c r="AA23" s="49"/>
      <c r="AB23" s="49"/>
      <c r="AC23" s="49"/>
      <c r="AD23" s="49"/>
      <c r="AE23" s="49"/>
      <c r="AF23" s="49"/>
      <c r="AG23" s="31">
        <v>44797</v>
      </c>
      <c r="AH23" s="31">
        <v>44797</v>
      </c>
      <c r="AI23" s="31">
        <v>44840</v>
      </c>
      <c r="AJ23" s="31">
        <v>44847</v>
      </c>
      <c r="AK23" s="31">
        <v>44847</v>
      </c>
      <c r="AL23" s="35" t="s">
        <v>47</v>
      </c>
      <c r="AM23" s="62">
        <v>997726</v>
      </c>
      <c r="AN23" s="77">
        <v>997726</v>
      </c>
      <c r="AO23" s="50">
        <v>0</v>
      </c>
      <c r="AP23" s="62">
        <v>993005</v>
      </c>
      <c r="AQ23" s="77">
        <v>993005</v>
      </c>
      <c r="AR23" s="58">
        <v>0</v>
      </c>
      <c r="AS23" s="36"/>
      <c r="AT23" s="36"/>
      <c r="AU23" s="36"/>
      <c r="AV23" s="36"/>
      <c r="AW23" s="36"/>
      <c r="AX23" s="36"/>
      <c r="AY23" s="36"/>
      <c r="AZ23" s="76" t="s">
        <v>74</v>
      </c>
    </row>
    <row r="24" spans="1:52" s="56" customFormat="1" ht="22.5" x14ac:dyDescent="0.2">
      <c r="A24" s="18"/>
      <c r="B24" s="36" t="s">
        <v>97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36" t="s">
        <v>75</v>
      </c>
      <c r="W24" s="36" t="s">
        <v>51</v>
      </c>
      <c r="X24" s="36" t="s">
        <v>67</v>
      </c>
      <c r="Y24" s="49"/>
      <c r="Z24" s="49"/>
      <c r="AA24" s="49"/>
      <c r="AB24" s="49"/>
      <c r="AC24" s="49"/>
      <c r="AD24" s="49"/>
      <c r="AE24" s="49"/>
      <c r="AF24" s="49"/>
      <c r="AG24" s="31">
        <v>44797</v>
      </c>
      <c r="AH24" s="31">
        <v>44797</v>
      </c>
      <c r="AI24" s="31">
        <v>44841</v>
      </c>
      <c r="AJ24" s="31">
        <v>44848</v>
      </c>
      <c r="AK24" s="31">
        <v>44848</v>
      </c>
      <c r="AL24" s="35" t="s">
        <v>47</v>
      </c>
      <c r="AM24" s="62">
        <v>721380</v>
      </c>
      <c r="AN24" s="77">
        <v>721380</v>
      </c>
      <c r="AO24" s="50">
        <v>0</v>
      </c>
      <c r="AP24" s="62">
        <v>713935</v>
      </c>
      <c r="AQ24" s="77">
        <v>713935</v>
      </c>
      <c r="AR24" s="58">
        <v>0</v>
      </c>
      <c r="AS24" s="36"/>
      <c r="AT24" s="36"/>
      <c r="AU24" s="36"/>
      <c r="AV24" s="36"/>
      <c r="AW24" s="36"/>
      <c r="AX24" s="36"/>
      <c r="AY24" s="36"/>
      <c r="AZ24" s="76" t="s">
        <v>74</v>
      </c>
    </row>
    <row r="25" spans="1:52" s="56" customFormat="1" ht="22.5" x14ac:dyDescent="0.2">
      <c r="A25" s="18"/>
      <c r="B25" s="36" t="s">
        <v>98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  <c r="U25" s="19"/>
      <c r="V25" s="36" t="s">
        <v>75</v>
      </c>
      <c r="W25" s="36" t="s">
        <v>51</v>
      </c>
      <c r="X25" s="36" t="s">
        <v>67</v>
      </c>
      <c r="Y25" s="49"/>
      <c r="Z25" s="49"/>
      <c r="AA25" s="49"/>
      <c r="AB25" s="49"/>
      <c r="AC25" s="49"/>
      <c r="AD25" s="49"/>
      <c r="AE25" s="49"/>
      <c r="AF25" s="49"/>
      <c r="AG25" s="31">
        <v>44804</v>
      </c>
      <c r="AH25" s="31">
        <v>44804</v>
      </c>
      <c r="AI25" s="31">
        <v>44837</v>
      </c>
      <c r="AJ25" s="31">
        <v>44844</v>
      </c>
      <c r="AK25" s="31">
        <v>44844</v>
      </c>
      <c r="AL25" s="35" t="s">
        <v>47</v>
      </c>
      <c r="AM25" s="62">
        <v>237500</v>
      </c>
      <c r="AN25" s="77">
        <v>237500</v>
      </c>
      <c r="AO25" s="50">
        <v>0</v>
      </c>
      <c r="AP25" s="62">
        <v>236250</v>
      </c>
      <c r="AQ25" s="77">
        <v>236250</v>
      </c>
      <c r="AR25" s="58">
        <v>0</v>
      </c>
      <c r="AS25" s="36"/>
      <c r="AT25" s="36"/>
      <c r="AU25" s="36"/>
      <c r="AV25" s="36"/>
      <c r="AW25" s="36"/>
      <c r="AX25" s="36"/>
      <c r="AY25" s="36"/>
      <c r="AZ25" s="76" t="s">
        <v>74</v>
      </c>
    </row>
    <row r="26" spans="1:52" s="56" customFormat="1" ht="22.5" x14ac:dyDescent="0.2">
      <c r="A26" s="18"/>
      <c r="B26" s="36" t="s">
        <v>99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  <c r="U26" s="19"/>
      <c r="V26" s="36" t="s">
        <v>75</v>
      </c>
      <c r="W26" s="36" t="s">
        <v>51</v>
      </c>
      <c r="X26" s="36" t="s">
        <v>67</v>
      </c>
      <c r="Y26" s="49"/>
      <c r="Z26" s="49"/>
      <c r="AA26" s="49"/>
      <c r="AB26" s="49"/>
      <c r="AC26" s="49"/>
      <c r="AD26" s="49"/>
      <c r="AE26" s="49"/>
      <c r="AF26" s="49"/>
      <c r="AG26" s="31">
        <v>44806</v>
      </c>
      <c r="AH26" s="31">
        <v>44806</v>
      </c>
      <c r="AI26" s="31">
        <v>44840</v>
      </c>
      <c r="AJ26" s="31">
        <v>44847</v>
      </c>
      <c r="AK26" s="31">
        <v>44847</v>
      </c>
      <c r="AL26" s="35" t="s">
        <v>47</v>
      </c>
      <c r="AM26" s="62">
        <v>25870</v>
      </c>
      <c r="AN26" s="77">
        <v>25870</v>
      </c>
      <c r="AO26" s="50">
        <v>0</v>
      </c>
      <c r="AP26" s="62">
        <v>24370</v>
      </c>
      <c r="AQ26" s="77">
        <v>24370</v>
      </c>
      <c r="AR26" s="58">
        <v>0</v>
      </c>
      <c r="AS26" s="36"/>
      <c r="AT26" s="36"/>
      <c r="AU26" s="36"/>
      <c r="AV26" s="36"/>
      <c r="AW26" s="36"/>
      <c r="AX26" s="36"/>
      <c r="AY26" s="36"/>
      <c r="AZ26" s="76" t="s">
        <v>74</v>
      </c>
    </row>
    <row r="27" spans="1:52" s="56" customFormat="1" ht="90" x14ac:dyDescent="0.2">
      <c r="A27" s="18"/>
      <c r="B27" s="36" t="s">
        <v>100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19"/>
      <c r="V27" s="36" t="s">
        <v>75</v>
      </c>
      <c r="W27" s="36" t="s">
        <v>51</v>
      </c>
      <c r="X27" s="36" t="s">
        <v>67</v>
      </c>
      <c r="Y27" s="49"/>
      <c r="Z27" s="49"/>
      <c r="AA27" s="49"/>
      <c r="AB27" s="49"/>
      <c r="AC27" s="49"/>
      <c r="AD27" s="49"/>
      <c r="AE27" s="49"/>
      <c r="AF27" s="49"/>
      <c r="AG27" s="31">
        <v>44813</v>
      </c>
      <c r="AH27" s="31">
        <v>44813</v>
      </c>
      <c r="AI27" s="31">
        <v>44840</v>
      </c>
      <c r="AJ27" s="31">
        <v>44847</v>
      </c>
      <c r="AK27" s="31">
        <v>44847</v>
      </c>
      <c r="AL27" s="35" t="s">
        <v>47</v>
      </c>
      <c r="AM27" s="62">
        <v>571181</v>
      </c>
      <c r="AN27" s="77">
        <v>571181</v>
      </c>
      <c r="AO27" s="50">
        <v>0</v>
      </c>
      <c r="AP27" s="62">
        <v>565931</v>
      </c>
      <c r="AQ27" s="77">
        <v>565931</v>
      </c>
      <c r="AR27" s="58">
        <v>0</v>
      </c>
      <c r="AS27" s="36"/>
      <c r="AT27" s="36"/>
      <c r="AU27" s="36"/>
      <c r="AV27" s="36"/>
      <c r="AW27" s="36"/>
      <c r="AX27" s="36"/>
      <c r="AY27" s="36"/>
      <c r="AZ27" s="76" t="s">
        <v>74</v>
      </c>
    </row>
    <row r="28" spans="1:52" s="56" customFormat="1" ht="22.5" x14ac:dyDescent="0.2">
      <c r="A28" s="18"/>
      <c r="B28" s="36" t="s">
        <v>101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19"/>
      <c r="V28" s="36" t="s">
        <v>75</v>
      </c>
      <c r="W28" s="36" t="s">
        <v>51</v>
      </c>
      <c r="X28" s="36" t="s">
        <v>67</v>
      </c>
      <c r="Y28" s="49"/>
      <c r="Z28" s="49"/>
      <c r="AA28" s="49"/>
      <c r="AB28" s="49"/>
      <c r="AC28" s="49"/>
      <c r="AD28" s="49"/>
      <c r="AE28" s="49"/>
      <c r="AF28" s="49"/>
      <c r="AG28" s="31">
        <v>44817</v>
      </c>
      <c r="AH28" s="31">
        <v>44817</v>
      </c>
      <c r="AI28" s="31">
        <v>44862</v>
      </c>
      <c r="AJ28" s="31">
        <v>44869</v>
      </c>
      <c r="AK28" s="31">
        <v>44869</v>
      </c>
      <c r="AL28" s="35" t="s">
        <v>47</v>
      </c>
      <c r="AM28" s="62">
        <v>567500</v>
      </c>
      <c r="AN28" s="77">
        <v>567500</v>
      </c>
      <c r="AO28" s="50">
        <v>0</v>
      </c>
      <c r="AP28" s="62">
        <v>558900</v>
      </c>
      <c r="AQ28" s="77">
        <v>558900</v>
      </c>
      <c r="AR28" s="58">
        <v>0</v>
      </c>
      <c r="AS28" s="36"/>
      <c r="AT28" s="36"/>
      <c r="AU28" s="36"/>
      <c r="AV28" s="36"/>
      <c r="AW28" s="36"/>
      <c r="AX28" s="36"/>
      <c r="AY28" s="36"/>
      <c r="AZ28" s="76" t="s">
        <v>74</v>
      </c>
    </row>
    <row r="29" spans="1:52" s="56" customFormat="1" ht="22.5" x14ac:dyDescent="0.2">
      <c r="A29" s="18"/>
      <c r="B29" s="36" t="s">
        <v>102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19"/>
      <c r="V29" s="36" t="s">
        <v>75</v>
      </c>
      <c r="W29" s="36" t="s">
        <v>51</v>
      </c>
      <c r="X29" s="36" t="s">
        <v>67</v>
      </c>
      <c r="Y29" s="49"/>
      <c r="Z29" s="49"/>
      <c r="AA29" s="49"/>
      <c r="AB29" s="49"/>
      <c r="AC29" s="49"/>
      <c r="AD29" s="49"/>
      <c r="AE29" s="49"/>
      <c r="AF29" s="49"/>
      <c r="AG29" s="31">
        <v>44817</v>
      </c>
      <c r="AH29" s="31">
        <v>44817</v>
      </c>
      <c r="AI29" s="31">
        <v>44862</v>
      </c>
      <c r="AJ29" s="31">
        <v>44869</v>
      </c>
      <c r="AK29" s="31">
        <v>44869</v>
      </c>
      <c r="AL29" s="35" t="s">
        <v>47</v>
      </c>
      <c r="AM29" s="62">
        <v>57650</v>
      </c>
      <c r="AN29" s="77">
        <v>57650</v>
      </c>
      <c r="AO29" s="50">
        <v>0</v>
      </c>
      <c r="AP29" s="62">
        <v>56905</v>
      </c>
      <c r="AQ29" s="77">
        <v>56905</v>
      </c>
      <c r="AR29" s="58">
        <v>0</v>
      </c>
      <c r="AS29" s="36"/>
      <c r="AT29" s="36"/>
      <c r="AU29" s="36"/>
      <c r="AV29" s="36"/>
      <c r="AW29" s="36"/>
      <c r="AX29" s="36"/>
      <c r="AY29" s="36"/>
      <c r="AZ29" s="76" t="s">
        <v>74</v>
      </c>
    </row>
    <row r="30" spans="1:52" s="56" customFormat="1" ht="22.5" x14ac:dyDescent="0.2">
      <c r="A30" s="18"/>
      <c r="B30" s="36" t="s">
        <v>103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19"/>
      <c r="V30" s="36" t="s">
        <v>75</v>
      </c>
      <c r="W30" s="36" t="s">
        <v>51</v>
      </c>
      <c r="X30" s="36" t="s">
        <v>67</v>
      </c>
      <c r="Y30" s="49"/>
      <c r="Z30" s="49"/>
      <c r="AA30" s="49"/>
      <c r="AB30" s="49"/>
      <c r="AC30" s="49"/>
      <c r="AD30" s="49"/>
      <c r="AE30" s="49"/>
      <c r="AF30" s="49"/>
      <c r="AG30" s="31">
        <v>44817</v>
      </c>
      <c r="AH30" s="31">
        <v>44817</v>
      </c>
      <c r="AI30" s="31">
        <v>44846</v>
      </c>
      <c r="AJ30" s="31">
        <v>44853</v>
      </c>
      <c r="AK30" s="31">
        <v>44853</v>
      </c>
      <c r="AL30" s="35" t="s">
        <v>47</v>
      </c>
      <c r="AM30" s="62">
        <v>256739</v>
      </c>
      <c r="AN30" s="77">
        <v>256739</v>
      </c>
      <c r="AO30" s="50">
        <v>0</v>
      </c>
      <c r="AP30" s="62">
        <v>254839</v>
      </c>
      <c r="AQ30" s="77">
        <v>254839</v>
      </c>
      <c r="AR30" s="58">
        <v>0</v>
      </c>
      <c r="AS30" s="36"/>
      <c r="AT30" s="36"/>
      <c r="AU30" s="36"/>
      <c r="AV30" s="36"/>
      <c r="AW30" s="36"/>
      <c r="AX30" s="36"/>
      <c r="AY30" s="36"/>
      <c r="AZ30" s="76" t="s">
        <v>74</v>
      </c>
    </row>
    <row r="31" spans="1:52" s="56" customFormat="1" ht="22.5" x14ac:dyDescent="0.2">
      <c r="A31" s="18"/>
      <c r="B31" s="36" t="s">
        <v>73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19"/>
      <c r="V31" s="36" t="s">
        <v>75</v>
      </c>
      <c r="W31" s="36" t="s">
        <v>51</v>
      </c>
      <c r="X31" s="36" t="s">
        <v>67</v>
      </c>
      <c r="Y31" s="49"/>
      <c r="Z31" s="49"/>
      <c r="AA31" s="49"/>
      <c r="AB31" s="49"/>
      <c r="AC31" s="49"/>
      <c r="AD31" s="49"/>
      <c r="AE31" s="49"/>
      <c r="AF31" s="49"/>
      <c r="AG31" s="31">
        <v>44824</v>
      </c>
      <c r="AH31" s="31">
        <v>44824</v>
      </c>
      <c r="AI31" s="31">
        <v>44881</v>
      </c>
      <c r="AJ31" s="31">
        <v>44888</v>
      </c>
      <c r="AK31" s="31">
        <v>44888</v>
      </c>
      <c r="AL31" s="35" t="s">
        <v>47</v>
      </c>
      <c r="AM31" s="62">
        <v>72000</v>
      </c>
      <c r="AN31" s="77">
        <v>72000</v>
      </c>
      <c r="AO31" s="50">
        <v>0</v>
      </c>
      <c r="AP31" s="62">
        <v>71000</v>
      </c>
      <c r="AQ31" s="77">
        <v>71000</v>
      </c>
      <c r="AR31" s="58">
        <v>0</v>
      </c>
      <c r="AS31" s="36"/>
      <c r="AT31" s="36"/>
      <c r="AU31" s="36"/>
      <c r="AV31" s="36"/>
      <c r="AW31" s="36"/>
      <c r="AX31" s="36"/>
      <c r="AY31" s="36"/>
      <c r="AZ31" s="76" t="s">
        <v>74</v>
      </c>
    </row>
    <row r="32" spans="1:52" s="56" customFormat="1" ht="22.5" x14ac:dyDescent="0.2">
      <c r="A32" s="18"/>
      <c r="B32" s="36" t="s">
        <v>104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19"/>
      <c r="V32" s="36" t="s">
        <v>75</v>
      </c>
      <c r="W32" s="36" t="s">
        <v>51</v>
      </c>
      <c r="X32" s="36" t="s">
        <v>67</v>
      </c>
      <c r="Y32" s="49"/>
      <c r="Z32" s="49"/>
      <c r="AA32" s="49"/>
      <c r="AB32" s="49"/>
      <c r="AC32" s="49"/>
      <c r="AD32" s="49"/>
      <c r="AE32" s="49"/>
      <c r="AF32" s="49"/>
      <c r="AG32" s="31">
        <v>44824</v>
      </c>
      <c r="AH32" s="31">
        <v>44824</v>
      </c>
      <c r="AI32" s="31">
        <v>44840</v>
      </c>
      <c r="AJ32" s="31">
        <v>44847</v>
      </c>
      <c r="AK32" s="31">
        <v>44847</v>
      </c>
      <c r="AL32" s="35" t="s">
        <v>47</v>
      </c>
      <c r="AM32" s="62">
        <v>106300</v>
      </c>
      <c r="AN32" s="77">
        <v>106300</v>
      </c>
      <c r="AO32" s="50">
        <v>0</v>
      </c>
      <c r="AP32" s="62">
        <v>105670</v>
      </c>
      <c r="AQ32" s="77">
        <v>105670</v>
      </c>
      <c r="AR32" s="58">
        <v>0</v>
      </c>
      <c r="AS32" s="36"/>
      <c r="AT32" s="36"/>
      <c r="AU32" s="36"/>
      <c r="AV32" s="36"/>
      <c r="AW32" s="36"/>
      <c r="AX32" s="36"/>
      <c r="AY32" s="36"/>
      <c r="AZ32" s="76" t="s">
        <v>74</v>
      </c>
    </row>
    <row r="33" spans="1:52" s="56" customFormat="1" ht="33.75" x14ac:dyDescent="0.2">
      <c r="A33" s="18"/>
      <c r="B33" s="36" t="s">
        <v>105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0"/>
      <c r="U33" s="19"/>
      <c r="V33" s="36" t="s">
        <v>75</v>
      </c>
      <c r="W33" s="36" t="s">
        <v>51</v>
      </c>
      <c r="X33" s="36" t="s">
        <v>67</v>
      </c>
      <c r="Y33" s="49"/>
      <c r="Z33" s="49"/>
      <c r="AA33" s="49"/>
      <c r="AB33" s="49"/>
      <c r="AC33" s="49"/>
      <c r="AD33" s="49"/>
      <c r="AE33" s="49"/>
      <c r="AF33" s="49"/>
      <c r="AG33" s="31">
        <v>44824</v>
      </c>
      <c r="AH33" s="31">
        <v>44824</v>
      </c>
      <c r="AI33" s="31">
        <v>44840</v>
      </c>
      <c r="AJ33" s="31">
        <v>44847</v>
      </c>
      <c r="AK33" s="31">
        <v>44847</v>
      </c>
      <c r="AL33" s="35" t="s">
        <v>47</v>
      </c>
      <c r="AM33" s="62">
        <v>246125</v>
      </c>
      <c r="AN33" s="77">
        <v>246125</v>
      </c>
      <c r="AO33" s="50">
        <v>0</v>
      </c>
      <c r="AP33" s="62">
        <v>239900</v>
      </c>
      <c r="AQ33" s="77">
        <v>239900</v>
      </c>
      <c r="AR33" s="58">
        <v>0</v>
      </c>
      <c r="AS33" s="36"/>
      <c r="AT33" s="36"/>
      <c r="AU33" s="36"/>
      <c r="AV33" s="36"/>
      <c r="AW33" s="36"/>
      <c r="AX33" s="36"/>
      <c r="AY33" s="36"/>
      <c r="AZ33" s="76" t="s">
        <v>74</v>
      </c>
    </row>
    <row r="34" spans="1:52" s="56" customFormat="1" ht="22.5" x14ac:dyDescent="0.2">
      <c r="A34" s="18"/>
      <c r="B34" s="36" t="s">
        <v>106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19"/>
      <c r="V34" s="36" t="s">
        <v>75</v>
      </c>
      <c r="W34" s="36" t="s">
        <v>51</v>
      </c>
      <c r="X34" s="36" t="s">
        <v>67</v>
      </c>
      <c r="Y34" s="49"/>
      <c r="Z34" s="49"/>
      <c r="AA34" s="49"/>
      <c r="AB34" s="49"/>
      <c r="AC34" s="49"/>
      <c r="AD34" s="49"/>
      <c r="AE34" s="49"/>
      <c r="AF34" s="49"/>
      <c r="AG34" s="31">
        <v>44824</v>
      </c>
      <c r="AH34" s="31">
        <v>44824</v>
      </c>
      <c r="AI34" s="31">
        <v>44837</v>
      </c>
      <c r="AJ34" s="31">
        <v>44844</v>
      </c>
      <c r="AK34" s="31">
        <v>44844</v>
      </c>
      <c r="AL34" s="35" t="s">
        <v>47</v>
      </c>
      <c r="AM34" s="62">
        <v>584950</v>
      </c>
      <c r="AN34" s="77">
        <v>584950</v>
      </c>
      <c r="AO34" s="50">
        <v>0</v>
      </c>
      <c r="AP34" s="62">
        <v>581175</v>
      </c>
      <c r="AQ34" s="77">
        <v>581175</v>
      </c>
      <c r="AR34" s="58">
        <v>0</v>
      </c>
      <c r="AS34" s="36"/>
      <c r="AT34" s="36"/>
      <c r="AU34" s="36"/>
      <c r="AV34" s="36"/>
      <c r="AW34" s="36"/>
      <c r="AX34" s="36"/>
      <c r="AY34" s="36"/>
      <c r="AZ34" s="76" t="s">
        <v>74</v>
      </c>
    </row>
    <row r="35" spans="1:52" s="56" customFormat="1" ht="22.5" x14ac:dyDescent="0.2">
      <c r="A35" s="18"/>
      <c r="B35" s="36" t="s">
        <v>107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19"/>
      <c r="V35" s="36" t="s">
        <v>75</v>
      </c>
      <c r="W35" s="36" t="s">
        <v>51</v>
      </c>
      <c r="X35" s="36" t="s">
        <v>67</v>
      </c>
      <c r="Y35" s="49"/>
      <c r="Z35" s="49"/>
      <c r="AA35" s="49"/>
      <c r="AB35" s="49"/>
      <c r="AC35" s="49"/>
      <c r="AD35" s="49"/>
      <c r="AE35" s="49"/>
      <c r="AF35" s="49"/>
      <c r="AG35" s="31">
        <v>44824</v>
      </c>
      <c r="AH35" s="31">
        <v>44824</v>
      </c>
      <c r="AI35" s="31">
        <v>44840</v>
      </c>
      <c r="AJ35" s="31">
        <v>44847</v>
      </c>
      <c r="AK35" s="31">
        <v>44847</v>
      </c>
      <c r="AL35" s="35" t="s">
        <v>47</v>
      </c>
      <c r="AM35" s="62">
        <v>284200</v>
      </c>
      <c r="AN35" s="77">
        <v>284200</v>
      </c>
      <c r="AO35" s="50">
        <v>0</v>
      </c>
      <c r="AP35" s="62">
        <v>283179</v>
      </c>
      <c r="AQ35" s="77">
        <v>283179</v>
      </c>
      <c r="AR35" s="58">
        <v>0</v>
      </c>
      <c r="AS35" s="36"/>
      <c r="AT35" s="36"/>
      <c r="AU35" s="36"/>
      <c r="AV35" s="36"/>
      <c r="AW35" s="36"/>
      <c r="AX35" s="36"/>
      <c r="AY35" s="36"/>
      <c r="AZ35" s="76" t="s">
        <v>74</v>
      </c>
    </row>
    <row r="36" spans="1:52" s="56" customFormat="1" ht="22.5" x14ac:dyDescent="0.2">
      <c r="A36" s="18"/>
      <c r="B36" s="36" t="s">
        <v>108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19"/>
      <c r="V36" s="36" t="s">
        <v>75</v>
      </c>
      <c r="W36" s="36" t="s">
        <v>51</v>
      </c>
      <c r="X36" s="36" t="s">
        <v>67</v>
      </c>
      <c r="Y36" s="49"/>
      <c r="Z36" s="49"/>
      <c r="AA36" s="49"/>
      <c r="AB36" s="49"/>
      <c r="AC36" s="49"/>
      <c r="AD36" s="49"/>
      <c r="AE36" s="49"/>
      <c r="AF36" s="49"/>
      <c r="AG36" s="31">
        <v>44827</v>
      </c>
      <c r="AH36" s="31">
        <v>44827</v>
      </c>
      <c r="AI36" s="31">
        <v>44846</v>
      </c>
      <c r="AJ36" s="31">
        <v>44853</v>
      </c>
      <c r="AK36" s="31">
        <v>44853</v>
      </c>
      <c r="AL36" s="35" t="s">
        <v>47</v>
      </c>
      <c r="AM36" s="62">
        <v>246434</v>
      </c>
      <c r="AN36" s="77">
        <v>246434</v>
      </c>
      <c r="AO36" s="50">
        <v>0</v>
      </c>
      <c r="AP36" s="62">
        <v>242434</v>
      </c>
      <c r="AQ36" s="77">
        <v>242434</v>
      </c>
      <c r="AR36" s="58">
        <v>0</v>
      </c>
      <c r="AS36" s="36"/>
      <c r="AT36" s="36"/>
      <c r="AU36" s="36"/>
      <c r="AV36" s="36"/>
      <c r="AW36" s="36"/>
      <c r="AX36" s="36"/>
      <c r="AY36" s="36"/>
      <c r="AZ36" s="76" t="s">
        <v>74</v>
      </c>
    </row>
    <row r="37" spans="1:52" s="56" customFormat="1" ht="22.5" x14ac:dyDescent="0.2">
      <c r="A37" s="18"/>
      <c r="B37" s="36" t="s">
        <v>109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20"/>
      <c r="U37" s="19"/>
      <c r="V37" s="36" t="s">
        <v>75</v>
      </c>
      <c r="W37" s="36" t="s">
        <v>51</v>
      </c>
      <c r="X37" s="36" t="s">
        <v>67</v>
      </c>
      <c r="Y37" s="49"/>
      <c r="Z37" s="49"/>
      <c r="AA37" s="49"/>
      <c r="AB37" s="49"/>
      <c r="AC37" s="49"/>
      <c r="AD37" s="49"/>
      <c r="AE37" s="49"/>
      <c r="AF37" s="49"/>
      <c r="AG37" s="31">
        <v>44827</v>
      </c>
      <c r="AH37" s="31">
        <v>44827</v>
      </c>
      <c r="AI37" s="31">
        <v>44840</v>
      </c>
      <c r="AJ37" s="31">
        <v>44847</v>
      </c>
      <c r="AK37" s="31">
        <v>44847</v>
      </c>
      <c r="AL37" s="35" t="s">
        <v>47</v>
      </c>
      <c r="AM37" s="62">
        <v>106000</v>
      </c>
      <c r="AN37" s="77">
        <v>106000</v>
      </c>
      <c r="AO37" s="50">
        <v>0</v>
      </c>
      <c r="AP37" s="62">
        <v>103200</v>
      </c>
      <c r="AQ37" s="77">
        <v>103200</v>
      </c>
      <c r="AR37" s="58">
        <v>0</v>
      </c>
      <c r="AS37" s="36"/>
      <c r="AT37" s="36"/>
      <c r="AU37" s="36"/>
      <c r="AV37" s="36"/>
      <c r="AW37" s="36"/>
      <c r="AX37" s="36"/>
      <c r="AY37" s="36"/>
      <c r="AZ37" s="76" t="s">
        <v>74</v>
      </c>
    </row>
    <row r="38" spans="1:52" s="56" customFormat="1" ht="33.75" x14ac:dyDescent="0.2">
      <c r="A38" s="18"/>
      <c r="B38" s="36" t="s">
        <v>110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19"/>
      <c r="V38" s="36" t="s">
        <v>75</v>
      </c>
      <c r="W38" s="36" t="s">
        <v>51</v>
      </c>
      <c r="X38" s="36" t="s">
        <v>67</v>
      </c>
      <c r="Y38" s="49"/>
      <c r="Z38" s="49"/>
      <c r="AA38" s="49"/>
      <c r="AB38" s="49"/>
      <c r="AC38" s="49"/>
      <c r="AD38" s="49"/>
      <c r="AE38" s="49"/>
      <c r="AF38" s="49"/>
      <c r="AG38" s="31">
        <v>44834</v>
      </c>
      <c r="AH38" s="31">
        <v>44834</v>
      </c>
      <c r="AI38" s="31">
        <v>44851</v>
      </c>
      <c r="AJ38" s="31">
        <v>44858</v>
      </c>
      <c r="AK38" s="31">
        <v>44858</v>
      </c>
      <c r="AL38" s="35" t="s">
        <v>47</v>
      </c>
      <c r="AM38" s="62">
        <v>548600</v>
      </c>
      <c r="AN38" s="77">
        <v>548600</v>
      </c>
      <c r="AO38" s="50">
        <v>0</v>
      </c>
      <c r="AP38" s="62">
        <v>545000</v>
      </c>
      <c r="AQ38" s="77">
        <v>545000</v>
      </c>
      <c r="AR38" s="58">
        <v>0</v>
      </c>
      <c r="AS38" s="36"/>
      <c r="AT38" s="36"/>
      <c r="AU38" s="36"/>
      <c r="AV38" s="36"/>
      <c r="AW38" s="36"/>
      <c r="AX38" s="36"/>
      <c r="AY38" s="36"/>
      <c r="AZ38" s="76" t="s">
        <v>74</v>
      </c>
    </row>
    <row r="39" spans="1:52" s="56" customFormat="1" ht="45" x14ac:dyDescent="0.2">
      <c r="A39" s="18"/>
      <c r="B39" s="36" t="s">
        <v>111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19"/>
      <c r="V39" s="36" t="s">
        <v>75</v>
      </c>
      <c r="W39" s="36" t="s">
        <v>51</v>
      </c>
      <c r="X39" s="36" t="s">
        <v>67</v>
      </c>
      <c r="Y39" s="49"/>
      <c r="Z39" s="49"/>
      <c r="AA39" s="49"/>
      <c r="AB39" s="49"/>
      <c r="AC39" s="49"/>
      <c r="AD39" s="49"/>
      <c r="AE39" s="49"/>
      <c r="AF39" s="49"/>
      <c r="AG39" s="31">
        <v>44845</v>
      </c>
      <c r="AH39" s="31">
        <v>44845</v>
      </c>
      <c r="AI39" s="31">
        <v>44869</v>
      </c>
      <c r="AJ39" s="31">
        <v>44876</v>
      </c>
      <c r="AK39" s="31">
        <v>44876</v>
      </c>
      <c r="AL39" s="35" t="s">
        <v>47</v>
      </c>
      <c r="AM39" s="62">
        <v>478365</v>
      </c>
      <c r="AN39" s="77">
        <v>478365</v>
      </c>
      <c r="AO39" s="50">
        <v>0</v>
      </c>
      <c r="AP39" s="62">
        <v>472698</v>
      </c>
      <c r="AQ39" s="77">
        <v>472698</v>
      </c>
      <c r="AR39" s="58">
        <v>0</v>
      </c>
      <c r="AS39" s="36"/>
      <c r="AT39" s="36"/>
      <c r="AU39" s="36"/>
      <c r="AV39" s="36"/>
      <c r="AW39" s="36"/>
      <c r="AX39" s="36"/>
      <c r="AY39" s="36"/>
      <c r="AZ39" s="76" t="s">
        <v>74</v>
      </c>
    </row>
    <row r="40" spans="1:52" s="56" customFormat="1" ht="22.5" x14ac:dyDescent="0.2">
      <c r="A40" s="18"/>
      <c r="B40" s="36" t="s">
        <v>112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19"/>
      <c r="V40" s="36" t="s">
        <v>75</v>
      </c>
      <c r="W40" s="36" t="s">
        <v>51</v>
      </c>
      <c r="X40" s="36" t="s">
        <v>67</v>
      </c>
      <c r="Y40" s="49"/>
      <c r="Z40" s="49"/>
      <c r="AA40" s="49"/>
      <c r="AB40" s="49"/>
      <c r="AC40" s="49"/>
      <c r="AD40" s="49"/>
      <c r="AE40" s="49"/>
      <c r="AF40" s="49"/>
      <c r="AG40" s="31">
        <v>44845</v>
      </c>
      <c r="AH40" s="31">
        <v>44845</v>
      </c>
      <c r="AI40" s="31">
        <v>44861</v>
      </c>
      <c r="AJ40" s="31">
        <v>44868</v>
      </c>
      <c r="AK40" s="31">
        <v>44868</v>
      </c>
      <c r="AL40" s="35" t="s">
        <v>47</v>
      </c>
      <c r="AM40" s="62">
        <v>51960</v>
      </c>
      <c r="AN40" s="77">
        <v>51960</v>
      </c>
      <c r="AO40" s="50">
        <v>0</v>
      </c>
      <c r="AP40" s="62">
        <v>51510</v>
      </c>
      <c r="AQ40" s="77">
        <v>51510</v>
      </c>
      <c r="AR40" s="58">
        <v>0</v>
      </c>
      <c r="AS40" s="36"/>
      <c r="AT40" s="36"/>
      <c r="AU40" s="36"/>
      <c r="AV40" s="36"/>
      <c r="AW40" s="36"/>
      <c r="AX40" s="36"/>
      <c r="AY40" s="36"/>
      <c r="AZ40" s="76" t="s">
        <v>74</v>
      </c>
    </row>
    <row r="41" spans="1:52" s="56" customFormat="1" ht="22.5" x14ac:dyDescent="0.2">
      <c r="A41" s="18"/>
      <c r="B41" s="36" t="s">
        <v>113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19"/>
      <c r="V41" s="36" t="s">
        <v>75</v>
      </c>
      <c r="W41" s="36" t="s">
        <v>51</v>
      </c>
      <c r="X41" s="36" t="s">
        <v>67</v>
      </c>
      <c r="Y41" s="49"/>
      <c r="Z41" s="49"/>
      <c r="AA41" s="49"/>
      <c r="AB41" s="49"/>
      <c r="AC41" s="49"/>
      <c r="AD41" s="49"/>
      <c r="AE41" s="49"/>
      <c r="AF41" s="49"/>
      <c r="AG41" s="31">
        <v>44855</v>
      </c>
      <c r="AH41" s="31">
        <v>44855</v>
      </c>
      <c r="AI41" s="31">
        <v>44879</v>
      </c>
      <c r="AJ41" s="31">
        <v>44886</v>
      </c>
      <c r="AK41" s="31">
        <v>44886</v>
      </c>
      <c r="AL41" s="35" t="s">
        <v>47</v>
      </c>
      <c r="AM41" s="62">
        <v>348440</v>
      </c>
      <c r="AN41" s="77">
        <v>348440</v>
      </c>
      <c r="AO41" s="50">
        <v>0</v>
      </c>
      <c r="AP41" s="62">
        <v>343640</v>
      </c>
      <c r="AQ41" s="77">
        <v>343640</v>
      </c>
      <c r="AR41" s="58">
        <v>0</v>
      </c>
      <c r="AS41" s="36"/>
      <c r="AT41" s="36"/>
      <c r="AU41" s="36"/>
      <c r="AV41" s="36"/>
      <c r="AW41" s="36"/>
      <c r="AX41" s="36"/>
      <c r="AY41" s="36"/>
      <c r="AZ41" s="76" t="s">
        <v>74</v>
      </c>
    </row>
    <row r="42" spans="1:52" s="56" customFormat="1" ht="33.75" x14ac:dyDescent="0.2">
      <c r="A42" s="18"/>
      <c r="B42" s="36" t="s">
        <v>114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19"/>
      <c r="V42" s="36" t="s">
        <v>75</v>
      </c>
      <c r="W42" s="36" t="s">
        <v>51</v>
      </c>
      <c r="X42" s="36" t="s">
        <v>67</v>
      </c>
      <c r="Y42" s="49"/>
      <c r="Z42" s="49"/>
      <c r="AA42" s="49"/>
      <c r="AB42" s="49"/>
      <c r="AC42" s="49"/>
      <c r="AD42" s="49"/>
      <c r="AE42" s="49"/>
      <c r="AF42" s="49"/>
      <c r="AG42" s="31">
        <v>44855</v>
      </c>
      <c r="AH42" s="31">
        <v>44855</v>
      </c>
      <c r="AI42" s="31">
        <v>44883</v>
      </c>
      <c r="AJ42" s="31">
        <v>44890</v>
      </c>
      <c r="AK42" s="31">
        <v>44890</v>
      </c>
      <c r="AL42" s="35" t="s">
        <v>47</v>
      </c>
      <c r="AM42" s="62">
        <v>1000000</v>
      </c>
      <c r="AN42" s="77">
        <v>1000000</v>
      </c>
      <c r="AO42" s="50">
        <v>0</v>
      </c>
      <c r="AP42" s="62">
        <v>980000</v>
      </c>
      <c r="AQ42" s="77">
        <v>980000</v>
      </c>
      <c r="AR42" s="58">
        <v>0</v>
      </c>
      <c r="AS42" s="36"/>
      <c r="AT42" s="36"/>
      <c r="AU42" s="36"/>
      <c r="AV42" s="36"/>
      <c r="AW42" s="36"/>
      <c r="AX42" s="36"/>
      <c r="AY42" s="36"/>
      <c r="AZ42" s="76" t="s">
        <v>74</v>
      </c>
    </row>
    <row r="43" spans="1:52" s="56" customFormat="1" ht="33.75" x14ac:dyDescent="0.2">
      <c r="A43" s="18"/>
      <c r="B43" s="36" t="s">
        <v>115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19"/>
      <c r="V43" s="36" t="s">
        <v>75</v>
      </c>
      <c r="W43" s="36" t="s">
        <v>51</v>
      </c>
      <c r="X43" s="36" t="s">
        <v>67</v>
      </c>
      <c r="Y43" s="49"/>
      <c r="Z43" s="49"/>
      <c r="AA43" s="49"/>
      <c r="AB43" s="49"/>
      <c r="AC43" s="49"/>
      <c r="AD43" s="49"/>
      <c r="AE43" s="49"/>
      <c r="AF43" s="49"/>
      <c r="AG43" s="31">
        <v>44862</v>
      </c>
      <c r="AH43" s="31">
        <v>44862</v>
      </c>
      <c r="AI43" s="31">
        <v>44894</v>
      </c>
      <c r="AJ43" s="31">
        <v>44901</v>
      </c>
      <c r="AK43" s="31">
        <v>44901</v>
      </c>
      <c r="AL43" s="35" t="s">
        <v>47</v>
      </c>
      <c r="AM43" s="62">
        <v>986316</v>
      </c>
      <c r="AN43" s="77">
        <v>986316</v>
      </c>
      <c r="AO43" s="50">
        <v>0</v>
      </c>
      <c r="AP43" s="62">
        <v>985816</v>
      </c>
      <c r="AQ43" s="77">
        <v>985816</v>
      </c>
      <c r="AR43" s="58">
        <v>0</v>
      </c>
      <c r="AS43" s="36"/>
      <c r="AT43" s="36"/>
      <c r="AU43" s="36"/>
      <c r="AV43" s="36"/>
      <c r="AW43" s="36"/>
      <c r="AX43" s="36"/>
      <c r="AY43" s="36"/>
      <c r="AZ43" s="76" t="s">
        <v>74</v>
      </c>
    </row>
    <row r="44" spans="1:52" s="56" customFormat="1" ht="22.5" x14ac:dyDescent="0.2">
      <c r="A44" s="18"/>
      <c r="B44" s="3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19"/>
      <c r="V44" s="36" t="s">
        <v>75</v>
      </c>
      <c r="W44" s="36" t="s">
        <v>51</v>
      </c>
      <c r="X44" s="36" t="s">
        <v>67</v>
      </c>
      <c r="Y44" s="49"/>
      <c r="Z44" s="49"/>
      <c r="AA44" s="49"/>
      <c r="AB44" s="49"/>
      <c r="AC44" s="49"/>
      <c r="AD44" s="49"/>
      <c r="AE44" s="49"/>
      <c r="AF44" s="49"/>
      <c r="AG44" s="31">
        <v>44874</v>
      </c>
      <c r="AH44" s="31">
        <v>44874</v>
      </c>
      <c r="AI44" s="31">
        <v>44890</v>
      </c>
      <c r="AJ44" s="31">
        <v>44897</v>
      </c>
      <c r="AK44" s="31">
        <v>44897</v>
      </c>
      <c r="AL44" s="35" t="s">
        <v>47</v>
      </c>
      <c r="AM44" s="62">
        <v>410400</v>
      </c>
      <c r="AN44" s="77">
        <v>410400</v>
      </c>
      <c r="AO44" s="50">
        <v>0</v>
      </c>
      <c r="AP44" s="62">
        <v>403200</v>
      </c>
      <c r="AQ44" s="77">
        <v>403200</v>
      </c>
      <c r="AR44" s="58">
        <v>0</v>
      </c>
      <c r="AS44" s="36"/>
      <c r="AT44" s="36"/>
      <c r="AU44" s="36"/>
      <c r="AV44" s="36"/>
      <c r="AW44" s="36"/>
      <c r="AX44" s="36"/>
      <c r="AY44" s="36"/>
      <c r="AZ44" s="76" t="s">
        <v>74</v>
      </c>
    </row>
    <row r="45" spans="1:52" s="56" customFormat="1" ht="22.5" x14ac:dyDescent="0.2">
      <c r="A45" s="18"/>
      <c r="B45" s="36" t="s">
        <v>117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19"/>
      <c r="V45" s="36" t="s">
        <v>75</v>
      </c>
      <c r="W45" s="36" t="s">
        <v>51</v>
      </c>
      <c r="X45" s="36" t="s">
        <v>67</v>
      </c>
      <c r="Y45" s="49"/>
      <c r="Z45" s="49"/>
      <c r="AA45" s="49"/>
      <c r="AB45" s="49"/>
      <c r="AC45" s="49"/>
      <c r="AD45" s="49"/>
      <c r="AE45" s="49"/>
      <c r="AF45" s="49"/>
      <c r="AG45" s="31">
        <v>44874</v>
      </c>
      <c r="AH45" s="31">
        <v>44874</v>
      </c>
      <c r="AI45" s="31">
        <v>44894</v>
      </c>
      <c r="AJ45" s="31">
        <v>44901</v>
      </c>
      <c r="AK45" s="31">
        <v>44901</v>
      </c>
      <c r="AL45" s="35" t="s">
        <v>47</v>
      </c>
      <c r="AM45" s="62">
        <v>793356</v>
      </c>
      <c r="AN45" s="77">
        <v>793356</v>
      </c>
      <c r="AO45" s="50">
        <v>0</v>
      </c>
      <c r="AP45" s="62">
        <v>789382</v>
      </c>
      <c r="AQ45" s="77">
        <v>789382</v>
      </c>
      <c r="AR45" s="58">
        <v>0</v>
      </c>
      <c r="AS45" s="36"/>
      <c r="AT45" s="36"/>
      <c r="AU45" s="36"/>
      <c r="AV45" s="36"/>
      <c r="AW45" s="36"/>
      <c r="AX45" s="36"/>
      <c r="AY45" s="36"/>
      <c r="AZ45" s="76" t="s">
        <v>74</v>
      </c>
    </row>
    <row r="46" spans="1:52" s="56" customFormat="1" ht="22.5" x14ac:dyDescent="0.2">
      <c r="A46" s="18"/>
      <c r="B46" s="36" t="s">
        <v>118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19"/>
      <c r="V46" s="36" t="s">
        <v>75</v>
      </c>
      <c r="W46" s="36" t="s">
        <v>51</v>
      </c>
      <c r="X46" s="36" t="s">
        <v>67</v>
      </c>
      <c r="Y46" s="49"/>
      <c r="Z46" s="49"/>
      <c r="AA46" s="49"/>
      <c r="AB46" s="49"/>
      <c r="AC46" s="49"/>
      <c r="AD46" s="49"/>
      <c r="AE46" s="49"/>
      <c r="AF46" s="49"/>
      <c r="AG46" s="31">
        <v>44874</v>
      </c>
      <c r="AH46" s="31">
        <v>44874</v>
      </c>
      <c r="AI46" s="31">
        <v>44904</v>
      </c>
      <c r="AJ46" s="31">
        <v>44911</v>
      </c>
      <c r="AK46" s="31">
        <v>44911</v>
      </c>
      <c r="AL46" s="35" t="s">
        <v>47</v>
      </c>
      <c r="AM46" s="62">
        <v>593048</v>
      </c>
      <c r="AN46" s="77">
        <v>593048</v>
      </c>
      <c r="AO46" s="50">
        <v>0</v>
      </c>
      <c r="AP46" s="62">
        <v>589288</v>
      </c>
      <c r="AQ46" s="77">
        <v>589288</v>
      </c>
      <c r="AR46" s="58">
        <v>0</v>
      </c>
      <c r="AS46" s="36"/>
      <c r="AT46" s="36"/>
      <c r="AU46" s="36"/>
      <c r="AV46" s="36"/>
      <c r="AW46" s="36"/>
      <c r="AX46" s="36"/>
      <c r="AY46" s="36"/>
      <c r="AZ46" s="76" t="s">
        <v>74</v>
      </c>
    </row>
    <row r="47" spans="1:52" s="56" customFormat="1" ht="22.5" x14ac:dyDescent="0.2">
      <c r="A47" s="18"/>
      <c r="B47" s="36" t="s">
        <v>119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19"/>
      <c r="V47" s="36" t="s">
        <v>123</v>
      </c>
      <c r="W47" s="36" t="s">
        <v>51</v>
      </c>
      <c r="X47" s="36" t="s">
        <v>67</v>
      </c>
      <c r="Y47" s="49"/>
      <c r="Z47" s="49"/>
      <c r="AA47" s="49"/>
      <c r="AB47" s="49"/>
      <c r="AC47" s="49"/>
      <c r="AD47" s="49"/>
      <c r="AE47" s="49"/>
      <c r="AF47" s="49"/>
      <c r="AG47" s="31">
        <v>44785</v>
      </c>
      <c r="AH47" s="31">
        <v>44785</v>
      </c>
      <c r="AI47" s="31">
        <v>44813</v>
      </c>
      <c r="AJ47" s="31">
        <v>44820</v>
      </c>
      <c r="AK47" s="31">
        <v>44820</v>
      </c>
      <c r="AL47" s="35" t="s">
        <v>47</v>
      </c>
      <c r="AM47" s="62">
        <v>190192</v>
      </c>
      <c r="AN47" s="77">
        <v>190192</v>
      </c>
      <c r="AO47" s="50">
        <v>0</v>
      </c>
      <c r="AP47" s="62">
        <v>188000</v>
      </c>
      <c r="AQ47" s="77">
        <v>188000</v>
      </c>
      <c r="AR47" s="58">
        <v>0</v>
      </c>
      <c r="AS47" s="36"/>
      <c r="AT47" s="36"/>
      <c r="AU47" s="36"/>
      <c r="AV47" s="36"/>
      <c r="AW47" s="36"/>
      <c r="AX47" s="36"/>
      <c r="AY47" s="36"/>
      <c r="AZ47" s="76" t="s">
        <v>74</v>
      </c>
    </row>
    <row r="48" spans="1:52" s="56" customFormat="1" ht="33.75" x14ac:dyDescent="0.2">
      <c r="A48" s="18"/>
      <c r="B48" s="36" t="s">
        <v>120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19"/>
      <c r="V48" s="36" t="s">
        <v>123</v>
      </c>
      <c r="W48" s="36" t="s">
        <v>51</v>
      </c>
      <c r="X48" s="36" t="s">
        <v>67</v>
      </c>
      <c r="Y48" s="49"/>
      <c r="Z48" s="49"/>
      <c r="AA48" s="49"/>
      <c r="AB48" s="49"/>
      <c r="AC48" s="49"/>
      <c r="AD48" s="49"/>
      <c r="AE48" s="49"/>
      <c r="AF48" s="49"/>
      <c r="AG48" s="31">
        <v>44797</v>
      </c>
      <c r="AH48" s="31">
        <v>44797</v>
      </c>
      <c r="AI48" s="31">
        <v>44846</v>
      </c>
      <c r="AJ48" s="31">
        <v>44853</v>
      </c>
      <c r="AK48" s="31">
        <v>44853</v>
      </c>
      <c r="AL48" s="35" t="s">
        <v>47</v>
      </c>
      <c r="AM48" s="62">
        <v>95773.25</v>
      </c>
      <c r="AN48" s="77">
        <v>95773.25</v>
      </c>
      <c r="AO48" s="50">
        <v>0</v>
      </c>
      <c r="AP48" s="62">
        <v>94273.25</v>
      </c>
      <c r="AQ48" s="77">
        <v>94273.25</v>
      </c>
      <c r="AR48" s="58">
        <v>0</v>
      </c>
      <c r="AS48" s="36"/>
      <c r="AT48" s="36"/>
      <c r="AU48" s="36"/>
      <c r="AV48" s="36"/>
      <c r="AW48" s="36"/>
      <c r="AX48" s="36"/>
      <c r="AY48" s="36"/>
      <c r="AZ48" s="76" t="s">
        <v>74</v>
      </c>
    </row>
    <row r="49" spans="1:52" s="56" customFormat="1" ht="56.25" x14ac:dyDescent="0.2">
      <c r="A49" s="18"/>
      <c r="B49" s="36" t="s">
        <v>121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19"/>
      <c r="V49" s="36" t="s">
        <v>123</v>
      </c>
      <c r="W49" s="36" t="s">
        <v>51</v>
      </c>
      <c r="X49" s="36" t="s">
        <v>67</v>
      </c>
      <c r="Y49" s="49"/>
      <c r="Z49" s="49"/>
      <c r="AA49" s="49"/>
      <c r="AB49" s="49"/>
      <c r="AC49" s="49"/>
      <c r="AD49" s="49"/>
      <c r="AE49" s="49"/>
      <c r="AF49" s="49"/>
      <c r="AG49" s="31">
        <v>44817</v>
      </c>
      <c r="AH49" s="31">
        <v>44817</v>
      </c>
      <c r="AI49" s="31">
        <v>44846</v>
      </c>
      <c r="AJ49" s="31">
        <v>44853</v>
      </c>
      <c r="AK49" s="31">
        <v>44853</v>
      </c>
      <c r="AL49" s="35" t="s">
        <v>47</v>
      </c>
      <c r="AM49" s="62">
        <v>91579.75</v>
      </c>
      <c r="AN49" s="77">
        <v>91579.75</v>
      </c>
      <c r="AO49" s="50">
        <v>0</v>
      </c>
      <c r="AP49" s="62">
        <v>88539.75</v>
      </c>
      <c r="AQ49" s="77">
        <v>88539.75</v>
      </c>
      <c r="AR49" s="58">
        <v>0</v>
      </c>
      <c r="AS49" s="36"/>
      <c r="AT49" s="36"/>
      <c r="AU49" s="36"/>
      <c r="AV49" s="36"/>
      <c r="AW49" s="36"/>
      <c r="AX49" s="36"/>
      <c r="AY49" s="36"/>
      <c r="AZ49" s="76" t="s">
        <v>74</v>
      </c>
    </row>
    <row r="50" spans="1:52" s="56" customFormat="1" ht="22.5" x14ac:dyDescent="0.2">
      <c r="A50" s="18"/>
      <c r="B50" s="36" t="s">
        <v>122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19"/>
      <c r="V50" s="36" t="s">
        <v>123</v>
      </c>
      <c r="W50" s="36" t="s">
        <v>51</v>
      </c>
      <c r="X50" s="36" t="s">
        <v>67</v>
      </c>
      <c r="Y50" s="49"/>
      <c r="Z50" s="49"/>
      <c r="AA50" s="49"/>
      <c r="AB50" s="49"/>
      <c r="AC50" s="49"/>
      <c r="AD50" s="49"/>
      <c r="AE50" s="49"/>
      <c r="AF50" s="49"/>
      <c r="AG50" s="31">
        <v>44817</v>
      </c>
      <c r="AH50" s="31">
        <v>44817</v>
      </c>
      <c r="AI50" s="31">
        <v>44851</v>
      </c>
      <c r="AJ50" s="31">
        <v>44858</v>
      </c>
      <c r="AK50" s="31">
        <v>44858</v>
      </c>
      <c r="AL50" s="35" t="s">
        <v>47</v>
      </c>
      <c r="AM50" s="62">
        <v>45770</v>
      </c>
      <c r="AN50" s="77">
        <v>45770</v>
      </c>
      <c r="AO50" s="50">
        <v>0</v>
      </c>
      <c r="AP50" s="62">
        <v>45070</v>
      </c>
      <c r="AQ50" s="77">
        <v>45070</v>
      </c>
      <c r="AR50" s="58">
        <v>0</v>
      </c>
      <c r="AS50" s="36"/>
      <c r="AT50" s="36"/>
      <c r="AU50" s="36"/>
      <c r="AV50" s="36"/>
      <c r="AW50" s="36"/>
      <c r="AX50" s="36"/>
      <c r="AY50" s="36"/>
      <c r="AZ50" s="76" t="s">
        <v>74</v>
      </c>
    </row>
    <row r="51" spans="1:52" x14ac:dyDescent="0.2">
      <c r="A51" s="84" t="s">
        <v>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>
        <f>SUM(AM12:AM50)</f>
        <v>14110526.75</v>
      </c>
      <c r="AN51" s="86"/>
      <c r="AO51" s="87"/>
      <c r="AP51" s="86"/>
      <c r="AQ51" s="86"/>
      <c r="AR51" s="87"/>
      <c r="AZ51" s="63"/>
    </row>
    <row r="52" spans="1:52" x14ac:dyDescent="0.2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5"/>
      <c r="AN52" s="86"/>
      <c r="AO52" s="86"/>
      <c r="AP52" s="80">
        <f>SUM(AP12:AP50)</f>
        <v>13966652.75</v>
      </c>
      <c r="AQ52" s="80"/>
      <c r="AR52" s="81"/>
      <c r="AZ52" s="64"/>
    </row>
    <row r="53" spans="1:52" ht="13.5" thickBot="1" x14ac:dyDescent="0.25">
      <c r="A53" s="78" t="s">
        <v>42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>
        <f>AM51-AP52</f>
        <v>143874</v>
      </c>
      <c r="AN53" s="80"/>
      <c r="AO53" s="80"/>
      <c r="AP53" s="80"/>
      <c r="AQ53" s="80"/>
      <c r="AR53" s="81"/>
      <c r="AZ53" s="65"/>
    </row>
    <row r="54" spans="1:52" s="10" customFormat="1" ht="26.25" customHeight="1" x14ac:dyDescent="0.2">
      <c r="A54" s="22" t="s">
        <v>43</v>
      </c>
      <c r="B54" s="4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42"/>
      <c r="X54" s="4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42"/>
      <c r="AM54" s="23"/>
      <c r="AN54" s="23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7"/>
    </row>
    <row r="55" spans="1:52" s="29" customFormat="1" ht="22.5" x14ac:dyDescent="0.2">
      <c r="A55" s="33"/>
      <c r="B55" s="36" t="s">
        <v>76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/>
      <c r="T55" s="35"/>
      <c r="U55" s="34"/>
      <c r="V55" s="36" t="s">
        <v>75</v>
      </c>
      <c r="W55" s="36" t="s">
        <v>51</v>
      </c>
      <c r="X55" s="30" t="s">
        <v>67</v>
      </c>
      <c r="Y55" s="35" t="s">
        <v>74</v>
      </c>
      <c r="Z55" s="37" t="s">
        <v>74</v>
      </c>
      <c r="AA55" s="38" t="s">
        <v>74</v>
      </c>
      <c r="AB55" s="35" t="s">
        <v>74</v>
      </c>
      <c r="AC55" s="37" t="s">
        <v>74</v>
      </c>
      <c r="AD55" s="37" t="s">
        <v>74</v>
      </c>
      <c r="AE55" s="37" t="s">
        <v>74</v>
      </c>
      <c r="AF55" s="37" t="s">
        <v>74</v>
      </c>
      <c r="AG55" s="39">
        <v>44883</v>
      </c>
      <c r="AH55" s="39">
        <v>44883</v>
      </c>
      <c r="AI55" s="31" t="s">
        <v>74</v>
      </c>
      <c r="AJ55" s="39" t="s">
        <v>74</v>
      </c>
      <c r="AK55" s="39" t="s">
        <v>74</v>
      </c>
      <c r="AL55" s="32" t="s">
        <v>47</v>
      </c>
      <c r="AM55" s="61">
        <v>25870</v>
      </c>
      <c r="AN55" s="62">
        <v>25870</v>
      </c>
      <c r="AO55" s="62">
        <v>0</v>
      </c>
      <c r="AP55" s="61">
        <v>25670</v>
      </c>
      <c r="AQ55" s="62">
        <v>25670</v>
      </c>
      <c r="AR55" s="62">
        <v>0</v>
      </c>
      <c r="AS55" s="35" t="s">
        <v>74</v>
      </c>
      <c r="AT55" s="35" t="s">
        <v>74</v>
      </c>
      <c r="AU55" s="35" t="s">
        <v>74</v>
      </c>
      <c r="AV55" s="35" t="s">
        <v>74</v>
      </c>
      <c r="AW55" s="35" t="s">
        <v>74</v>
      </c>
      <c r="AX55" s="35" t="s">
        <v>74</v>
      </c>
      <c r="AY55" s="35" t="s">
        <v>74</v>
      </c>
      <c r="AZ55" s="40" t="s">
        <v>74</v>
      </c>
    </row>
    <row r="56" spans="1:52" s="29" customFormat="1" ht="22.5" x14ac:dyDescent="0.2">
      <c r="A56" s="33"/>
      <c r="B56" s="36" t="s">
        <v>77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/>
      <c r="T56" s="35"/>
      <c r="U56" s="34"/>
      <c r="V56" s="36" t="s">
        <v>75</v>
      </c>
      <c r="W56" s="36" t="s">
        <v>51</v>
      </c>
      <c r="X56" s="30" t="s">
        <v>67</v>
      </c>
      <c r="Y56" s="35" t="s">
        <v>74</v>
      </c>
      <c r="Z56" s="37" t="s">
        <v>74</v>
      </c>
      <c r="AA56" s="38" t="s">
        <v>74</v>
      </c>
      <c r="AB56" s="35" t="s">
        <v>74</v>
      </c>
      <c r="AC56" s="37" t="s">
        <v>74</v>
      </c>
      <c r="AD56" s="37" t="s">
        <v>74</v>
      </c>
      <c r="AE56" s="37" t="s">
        <v>74</v>
      </c>
      <c r="AF56" s="37" t="s">
        <v>74</v>
      </c>
      <c r="AG56" s="39">
        <v>44883</v>
      </c>
      <c r="AH56" s="39">
        <v>44883</v>
      </c>
      <c r="AI56" s="31" t="s">
        <v>74</v>
      </c>
      <c r="AJ56" s="39" t="s">
        <v>74</v>
      </c>
      <c r="AK56" s="39" t="s">
        <v>74</v>
      </c>
      <c r="AL56" s="32" t="s">
        <v>47</v>
      </c>
      <c r="AM56" s="61">
        <v>45936.75</v>
      </c>
      <c r="AN56" s="62">
        <v>45936.75</v>
      </c>
      <c r="AO56" s="62">
        <v>0</v>
      </c>
      <c r="AP56" s="61">
        <v>45536.75</v>
      </c>
      <c r="AQ56" s="62">
        <v>45536.75</v>
      </c>
      <c r="AR56" s="62">
        <v>0</v>
      </c>
      <c r="AS56" s="35" t="s">
        <v>74</v>
      </c>
      <c r="AT56" s="35" t="s">
        <v>74</v>
      </c>
      <c r="AU56" s="35" t="s">
        <v>74</v>
      </c>
      <c r="AV56" s="35" t="s">
        <v>74</v>
      </c>
      <c r="AW56" s="35" t="s">
        <v>74</v>
      </c>
      <c r="AX56" s="35" t="s">
        <v>74</v>
      </c>
      <c r="AY56" s="35" t="s">
        <v>74</v>
      </c>
      <c r="AZ56" s="40" t="s">
        <v>74</v>
      </c>
    </row>
    <row r="57" spans="1:52" s="29" customFormat="1" ht="22.5" x14ac:dyDescent="0.2">
      <c r="A57" s="33"/>
      <c r="B57" s="36" t="s">
        <v>78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/>
      <c r="T57" s="35"/>
      <c r="U57" s="34"/>
      <c r="V57" s="36" t="s">
        <v>75</v>
      </c>
      <c r="W57" s="36" t="s">
        <v>51</v>
      </c>
      <c r="X57" s="30" t="s">
        <v>67</v>
      </c>
      <c r="Y57" s="35" t="s">
        <v>74</v>
      </c>
      <c r="Z57" s="37" t="s">
        <v>74</v>
      </c>
      <c r="AA57" s="38" t="s">
        <v>74</v>
      </c>
      <c r="AB57" s="35" t="s">
        <v>74</v>
      </c>
      <c r="AC57" s="37" t="s">
        <v>74</v>
      </c>
      <c r="AD57" s="37" t="s">
        <v>74</v>
      </c>
      <c r="AE57" s="37" t="s">
        <v>74</v>
      </c>
      <c r="AF57" s="37" t="s">
        <v>74</v>
      </c>
      <c r="AG57" s="39">
        <v>44889</v>
      </c>
      <c r="AH57" s="39">
        <v>44889</v>
      </c>
      <c r="AI57" s="31">
        <v>44910</v>
      </c>
      <c r="AJ57" s="39">
        <v>44916</v>
      </c>
      <c r="AK57" s="39" t="s">
        <v>74</v>
      </c>
      <c r="AL57" s="32" t="s">
        <v>47</v>
      </c>
      <c r="AM57" s="61">
        <v>382988</v>
      </c>
      <c r="AN57" s="62">
        <v>382988</v>
      </c>
      <c r="AO57" s="62">
        <v>0</v>
      </c>
      <c r="AP57" s="61">
        <v>382140</v>
      </c>
      <c r="AQ57" s="62">
        <v>382140</v>
      </c>
      <c r="AR57" s="62">
        <v>0</v>
      </c>
      <c r="AS57" s="35" t="s">
        <v>74</v>
      </c>
      <c r="AT57" s="35" t="s">
        <v>74</v>
      </c>
      <c r="AU57" s="35" t="s">
        <v>74</v>
      </c>
      <c r="AV57" s="35" t="s">
        <v>74</v>
      </c>
      <c r="AW57" s="35" t="s">
        <v>74</v>
      </c>
      <c r="AX57" s="35" t="s">
        <v>74</v>
      </c>
      <c r="AY57" s="35" t="s">
        <v>74</v>
      </c>
      <c r="AZ57" s="40" t="s">
        <v>74</v>
      </c>
    </row>
    <row r="58" spans="1:52" s="29" customFormat="1" ht="22.5" x14ac:dyDescent="0.2">
      <c r="A58" s="33"/>
      <c r="B58" s="36" t="s">
        <v>79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/>
      <c r="T58" s="35"/>
      <c r="U58" s="34"/>
      <c r="V58" s="36" t="s">
        <v>75</v>
      </c>
      <c r="W58" s="36" t="s">
        <v>51</v>
      </c>
      <c r="X58" s="30" t="s">
        <v>67</v>
      </c>
      <c r="Y58" s="35" t="s">
        <v>74</v>
      </c>
      <c r="Z58" s="37" t="s">
        <v>74</v>
      </c>
      <c r="AA58" s="38" t="s">
        <v>74</v>
      </c>
      <c r="AB58" s="35" t="s">
        <v>74</v>
      </c>
      <c r="AC58" s="37" t="s">
        <v>74</v>
      </c>
      <c r="AD58" s="37" t="s">
        <v>74</v>
      </c>
      <c r="AE58" s="37" t="s">
        <v>74</v>
      </c>
      <c r="AF58" s="37" t="s">
        <v>74</v>
      </c>
      <c r="AG58" s="39">
        <v>44889</v>
      </c>
      <c r="AH58" s="39">
        <v>44889</v>
      </c>
      <c r="AI58" s="31">
        <v>44911</v>
      </c>
      <c r="AJ58" s="39">
        <v>44916</v>
      </c>
      <c r="AK58" s="39" t="s">
        <v>74</v>
      </c>
      <c r="AL58" s="32" t="s">
        <v>47</v>
      </c>
      <c r="AM58" s="61">
        <v>997500</v>
      </c>
      <c r="AN58" s="62">
        <v>997500</v>
      </c>
      <c r="AO58" s="62">
        <v>0</v>
      </c>
      <c r="AP58" s="61">
        <v>993510</v>
      </c>
      <c r="AQ58" s="62">
        <v>993510</v>
      </c>
      <c r="AR58" s="62">
        <v>0</v>
      </c>
      <c r="AS58" s="35" t="s">
        <v>74</v>
      </c>
      <c r="AT58" s="35" t="s">
        <v>74</v>
      </c>
      <c r="AU58" s="35" t="s">
        <v>74</v>
      </c>
      <c r="AV58" s="35" t="s">
        <v>74</v>
      </c>
      <c r="AW58" s="35" t="s">
        <v>74</v>
      </c>
      <c r="AX58" s="35" t="s">
        <v>74</v>
      </c>
      <c r="AY58" s="35" t="s">
        <v>74</v>
      </c>
      <c r="AZ58" s="40" t="s">
        <v>74</v>
      </c>
    </row>
    <row r="59" spans="1:52" s="29" customFormat="1" ht="22.5" x14ac:dyDescent="0.2">
      <c r="A59" s="33"/>
      <c r="B59" s="36" t="s">
        <v>80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35"/>
      <c r="T59" s="35"/>
      <c r="U59" s="34"/>
      <c r="V59" s="36" t="s">
        <v>75</v>
      </c>
      <c r="W59" s="36" t="s">
        <v>51</v>
      </c>
      <c r="X59" s="30" t="s">
        <v>67</v>
      </c>
      <c r="Y59" s="35" t="s">
        <v>74</v>
      </c>
      <c r="Z59" s="37" t="s">
        <v>74</v>
      </c>
      <c r="AA59" s="38" t="s">
        <v>74</v>
      </c>
      <c r="AB59" s="35" t="s">
        <v>74</v>
      </c>
      <c r="AC59" s="37" t="s">
        <v>74</v>
      </c>
      <c r="AD59" s="37" t="s">
        <v>74</v>
      </c>
      <c r="AE59" s="37" t="s">
        <v>74</v>
      </c>
      <c r="AF59" s="37" t="s">
        <v>74</v>
      </c>
      <c r="AG59" s="39">
        <v>44889</v>
      </c>
      <c r="AH59" s="39">
        <v>44889</v>
      </c>
      <c r="AI59" s="31">
        <v>44911</v>
      </c>
      <c r="AJ59" s="39">
        <v>44914</v>
      </c>
      <c r="AK59" s="39" t="s">
        <v>74</v>
      </c>
      <c r="AL59" s="32" t="s">
        <v>47</v>
      </c>
      <c r="AM59" s="61">
        <v>502280</v>
      </c>
      <c r="AN59" s="62">
        <v>502280</v>
      </c>
      <c r="AO59" s="62">
        <v>0</v>
      </c>
      <c r="AP59" s="61">
        <v>501590</v>
      </c>
      <c r="AQ59" s="62">
        <v>501590</v>
      </c>
      <c r="AR59" s="62">
        <v>0</v>
      </c>
      <c r="AS59" s="35" t="s">
        <v>74</v>
      </c>
      <c r="AT59" s="35" t="s">
        <v>74</v>
      </c>
      <c r="AU59" s="35" t="s">
        <v>74</v>
      </c>
      <c r="AV59" s="35" t="s">
        <v>74</v>
      </c>
      <c r="AW59" s="35" t="s">
        <v>74</v>
      </c>
      <c r="AX59" s="35" t="s">
        <v>74</v>
      </c>
      <c r="AY59" s="35" t="s">
        <v>74</v>
      </c>
      <c r="AZ59" s="40" t="s">
        <v>74</v>
      </c>
    </row>
    <row r="60" spans="1:52" s="29" customFormat="1" ht="33.75" x14ac:dyDescent="0.2">
      <c r="A60" s="33"/>
      <c r="B60" s="36" t="s">
        <v>81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5"/>
      <c r="S60" s="35"/>
      <c r="T60" s="35"/>
      <c r="U60" s="34"/>
      <c r="V60" s="36" t="s">
        <v>75</v>
      </c>
      <c r="W60" s="36" t="s">
        <v>51</v>
      </c>
      <c r="X60" s="30" t="s">
        <v>67</v>
      </c>
      <c r="Y60" s="35" t="s">
        <v>74</v>
      </c>
      <c r="Z60" s="37" t="s">
        <v>74</v>
      </c>
      <c r="AA60" s="38" t="s">
        <v>74</v>
      </c>
      <c r="AB60" s="35" t="s">
        <v>74</v>
      </c>
      <c r="AC60" s="37" t="s">
        <v>74</v>
      </c>
      <c r="AD60" s="37" t="s">
        <v>74</v>
      </c>
      <c r="AE60" s="37" t="s">
        <v>74</v>
      </c>
      <c r="AF60" s="37" t="s">
        <v>74</v>
      </c>
      <c r="AG60" s="39">
        <v>44889</v>
      </c>
      <c r="AH60" s="39">
        <v>44889</v>
      </c>
      <c r="AI60" s="31" t="s">
        <v>74</v>
      </c>
      <c r="AJ60" s="39" t="s">
        <v>74</v>
      </c>
      <c r="AK60" s="39" t="s">
        <v>74</v>
      </c>
      <c r="AL60" s="32" t="s">
        <v>47</v>
      </c>
      <c r="AM60" s="61">
        <v>145164.25</v>
      </c>
      <c r="AN60" s="62">
        <v>145164.25</v>
      </c>
      <c r="AO60" s="62">
        <v>0</v>
      </c>
      <c r="AP60" s="61">
        <v>143644.25</v>
      </c>
      <c r="AQ60" s="62">
        <v>143644.25</v>
      </c>
      <c r="AR60" s="62">
        <v>0</v>
      </c>
      <c r="AS60" s="35" t="s">
        <v>74</v>
      </c>
      <c r="AT60" s="35" t="s">
        <v>74</v>
      </c>
      <c r="AU60" s="35" t="s">
        <v>74</v>
      </c>
      <c r="AV60" s="35" t="s">
        <v>74</v>
      </c>
      <c r="AW60" s="35" t="s">
        <v>74</v>
      </c>
      <c r="AX60" s="35" t="s">
        <v>74</v>
      </c>
      <c r="AY60" s="35" t="s">
        <v>74</v>
      </c>
      <c r="AZ60" s="40" t="s">
        <v>74</v>
      </c>
    </row>
    <row r="61" spans="1:52" s="29" customFormat="1" ht="22.5" x14ac:dyDescent="0.2">
      <c r="A61" s="33"/>
      <c r="B61" s="36" t="s">
        <v>82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/>
      <c r="T61" s="35"/>
      <c r="U61" s="34"/>
      <c r="V61" s="36" t="s">
        <v>75</v>
      </c>
      <c r="W61" s="36" t="s">
        <v>51</v>
      </c>
      <c r="X61" s="30" t="s">
        <v>67</v>
      </c>
      <c r="Y61" s="35" t="s">
        <v>74</v>
      </c>
      <c r="Z61" s="37" t="s">
        <v>74</v>
      </c>
      <c r="AA61" s="38" t="s">
        <v>74</v>
      </c>
      <c r="AB61" s="35" t="s">
        <v>74</v>
      </c>
      <c r="AC61" s="37" t="s">
        <v>74</v>
      </c>
      <c r="AD61" s="37" t="s">
        <v>74</v>
      </c>
      <c r="AE61" s="37" t="s">
        <v>74</v>
      </c>
      <c r="AF61" s="37" t="s">
        <v>74</v>
      </c>
      <c r="AG61" s="39">
        <v>44889</v>
      </c>
      <c r="AH61" s="39">
        <v>44889</v>
      </c>
      <c r="AI61" s="31" t="s">
        <v>74</v>
      </c>
      <c r="AJ61" s="39" t="s">
        <v>74</v>
      </c>
      <c r="AK61" s="39" t="s">
        <v>74</v>
      </c>
      <c r="AL61" s="32" t="s">
        <v>47</v>
      </c>
      <c r="AM61" s="61">
        <v>143415</v>
      </c>
      <c r="AN61" s="62">
        <v>143415</v>
      </c>
      <c r="AO61" s="62">
        <v>0</v>
      </c>
      <c r="AP61" s="61">
        <v>143190</v>
      </c>
      <c r="AQ61" s="62">
        <v>143190</v>
      </c>
      <c r="AR61" s="62">
        <v>0</v>
      </c>
      <c r="AS61" s="35" t="s">
        <v>74</v>
      </c>
      <c r="AT61" s="35" t="s">
        <v>74</v>
      </c>
      <c r="AU61" s="35" t="s">
        <v>74</v>
      </c>
      <c r="AV61" s="35" t="s">
        <v>74</v>
      </c>
      <c r="AW61" s="35" t="s">
        <v>74</v>
      </c>
      <c r="AX61" s="35" t="s">
        <v>74</v>
      </c>
      <c r="AY61" s="35" t="s">
        <v>74</v>
      </c>
      <c r="AZ61" s="40" t="s">
        <v>74</v>
      </c>
    </row>
    <row r="62" spans="1:52" s="29" customFormat="1" ht="22.5" x14ac:dyDescent="0.2">
      <c r="A62" s="33"/>
      <c r="B62" s="36" t="s">
        <v>83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5"/>
      <c r="S62" s="35"/>
      <c r="T62" s="35"/>
      <c r="U62" s="34"/>
      <c r="V62" s="36" t="s">
        <v>75</v>
      </c>
      <c r="W62" s="36" t="s">
        <v>51</v>
      </c>
      <c r="X62" s="30" t="s">
        <v>67</v>
      </c>
      <c r="Y62" s="35" t="s">
        <v>74</v>
      </c>
      <c r="Z62" s="37" t="s">
        <v>74</v>
      </c>
      <c r="AA62" s="38" t="s">
        <v>74</v>
      </c>
      <c r="AB62" s="35" t="s">
        <v>74</v>
      </c>
      <c r="AC62" s="37" t="s">
        <v>74</v>
      </c>
      <c r="AD62" s="37" t="s">
        <v>74</v>
      </c>
      <c r="AE62" s="37" t="s">
        <v>74</v>
      </c>
      <c r="AF62" s="37" t="s">
        <v>74</v>
      </c>
      <c r="AG62" s="39">
        <v>44909</v>
      </c>
      <c r="AH62" s="39">
        <v>44909</v>
      </c>
      <c r="AI62" s="31" t="s">
        <v>74</v>
      </c>
      <c r="AJ62" s="39" t="s">
        <v>74</v>
      </c>
      <c r="AK62" s="39" t="s">
        <v>74</v>
      </c>
      <c r="AL62" s="32" t="s">
        <v>47</v>
      </c>
      <c r="AM62" s="61">
        <v>20000</v>
      </c>
      <c r="AN62" s="62">
        <v>20000</v>
      </c>
      <c r="AO62" s="62">
        <v>0</v>
      </c>
      <c r="AP62" s="61">
        <v>19800</v>
      </c>
      <c r="AQ62" s="62">
        <v>19800</v>
      </c>
      <c r="AR62" s="62">
        <v>0</v>
      </c>
      <c r="AS62" s="35" t="s">
        <v>74</v>
      </c>
      <c r="AT62" s="35" t="s">
        <v>74</v>
      </c>
      <c r="AU62" s="35" t="s">
        <v>74</v>
      </c>
      <c r="AV62" s="35" t="s">
        <v>74</v>
      </c>
      <c r="AW62" s="35" t="s">
        <v>74</v>
      </c>
      <c r="AX62" s="35" t="s">
        <v>74</v>
      </c>
      <c r="AY62" s="35" t="s">
        <v>74</v>
      </c>
      <c r="AZ62" s="40" t="s">
        <v>74</v>
      </c>
    </row>
    <row r="63" spans="1:52" s="29" customFormat="1" ht="22.5" x14ac:dyDescent="0.2">
      <c r="A63" s="33"/>
      <c r="B63" s="36" t="s">
        <v>84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/>
      <c r="T63" s="35"/>
      <c r="U63" s="34"/>
      <c r="V63" s="36" t="s">
        <v>75</v>
      </c>
      <c r="W63" s="36" t="s">
        <v>51</v>
      </c>
      <c r="X63" s="30" t="s">
        <v>67</v>
      </c>
      <c r="Y63" s="35" t="s">
        <v>74</v>
      </c>
      <c r="Z63" s="37" t="s">
        <v>74</v>
      </c>
      <c r="AA63" s="38" t="s">
        <v>74</v>
      </c>
      <c r="AB63" s="35" t="s">
        <v>74</v>
      </c>
      <c r="AC63" s="37" t="s">
        <v>74</v>
      </c>
      <c r="AD63" s="37" t="s">
        <v>74</v>
      </c>
      <c r="AE63" s="37" t="s">
        <v>74</v>
      </c>
      <c r="AF63" s="37" t="s">
        <v>74</v>
      </c>
      <c r="AG63" s="39">
        <v>44909</v>
      </c>
      <c r="AH63" s="39">
        <v>44909</v>
      </c>
      <c r="AI63" s="31" t="s">
        <v>74</v>
      </c>
      <c r="AJ63" s="39" t="s">
        <v>74</v>
      </c>
      <c r="AK63" s="39" t="s">
        <v>74</v>
      </c>
      <c r="AL63" s="32" t="s">
        <v>47</v>
      </c>
      <c r="AM63" s="61">
        <v>115300</v>
      </c>
      <c r="AN63" s="62">
        <v>115300</v>
      </c>
      <c r="AO63" s="62">
        <v>0</v>
      </c>
      <c r="AP63" s="61">
        <v>113550</v>
      </c>
      <c r="AQ63" s="62">
        <v>113550</v>
      </c>
      <c r="AR63" s="62">
        <v>0</v>
      </c>
      <c r="AS63" s="35" t="s">
        <v>74</v>
      </c>
      <c r="AT63" s="35" t="s">
        <v>74</v>
      </c>
      <c r="AU63" s="35" t="s">
        <v>74</v>
      </c>
      <c r="AV63" s="35" t="s">
        <v>74</v>
      </c>
      <c r="AW63" s="35" t="s">
        <v>74</v>
      </c>
      <c r="AX63" s="35" t="s">
        <v>74</v>
      </c>
      <c r="AY63" s="35" t="s">
        <v>74</v>
      </c>
      <c r="AZ63" s="40" t="s">
        <v>74</v>
      </c>
    </row>
    <row r="64" spans="1:52" s="10" customFormat="1" ht="12" x14ac:dyDescent="0.2">
      <c r="A64" s="78" t="s">
        <v>44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82">
        <f>SUM(AM55:AM63)</f>
        <v>2378454</v>
      </c>
      <c r="AN64" s="82"/>
      <c r="AO64" s="82"/>
      <c r="AP64" s="83"/>
      <c r="AQ64" s="83"/>
      <c r="AR64" s="83"/>
      <c r="AS64" s="59"/>
      <c r="AT64" s="59"/>
      <c r="AU64" s="59"/>
      <c r="AV64" s="59"/>
      <c r="AW64" s="59"/>
      <c r="AX64" s="59"/>
      <c r="AY64" s="59"/>
      <c r="AZ64" s="60"/>
    </row>
    <row r="65" spans="1:53" s="10" customFormat="1" ht="12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8"/>
      <c r="AN65" s="98"/>
      <c r="AO65" s="98"/>
      <c r="AP65" s="99"/>
      <c r="AQ65" s="99"/>
      <c r="AR65" s="99"/>
      <c r="AS65" s="100"/>
      <c r="AT65" s="100"/>
      <c r="AU65" s="100"/>
      <c r="AV65" s="100"/>
      <c r="AW65" s="100"/>
      <c r="AX65" s="100"/>
      <c r="AY65" s="100"/>
      <c r="AZ65" s="100"/>
    </row>
    <row r="66" spans="1:53" s="10" customFormat="1" ht="12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8"/>
      <c r="AN66" s="98"/>
      <c r="AO66" s="98"/>
      <c r="AP66" s="99"/>
      <c r="AQ66" s="99"/>
      <c r="AR66" s="99"/>
      <c r="AS66" s="100"/>
      <c r="AT66" s="100"/>
      <c r="AU66" s="100"/>
      <c r="AV66" s="100"/>
      <c r="AW66" s="100"/>
      <c r="AX66" s="100"/>
      <c r="AY66" s="100"/>
      <c r="AZ66" s="100"/>
    </row>
    <row r="67" spans="1:53" s="10" customFormat="1" ht="12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8"/>
      <c r="AN67" s="98"/>
      <c r="AO67" s="98"/>
      <c r="AP67" s="99"/>
      <c r="AQ67" s="99"/>
      <c r="AR67" s="99"/>
      <c r="AS67" s="100"/>
      <c r="AT67" s="100"/>
      <c r="AU67" s="100"/>
      <c r="AV67" s="100"/>
      <c r="AW67" s="100"/>
      <c r="AX67" s="100"/>
      <c r="AY67" s="100"/>
      <c r="AZ67" s="100"/>
    </row>
    <row r="68" spans="1:53" s="24" customFormat="1" ht="15.75" x14ac:dyDescent="0.25">
      <c r="B68" s="6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66"/>
      <c r="X68" s="66"/>
      <c r="Y68" s="26"/>
      <c r="Z68" s="26"/>
      <c r="AA68" s="26"/>
      <c r="AB68" s="26"/>
      <c r="AC68" s="26"/>
      <c r="AD68" s="26"/>
      <c r="AE68" s="26"/>
      <c r="AF68" s="26"/>
      <c r="AG68" s="26"/>
      <c r="AH68" s="72" t="s">
        <v>127</v>
      </c>
      <c r="AI68" s="26"/>
      <c r="AJ68" s="26"/>
      <c r="AK68" s="26"/>
      <c r="AL68" s="72"/>
      <c r="AM68" s="72"/>
      <c r="AN68" s="72"/>
      <c r="AO68" s="72"/>
      <c r="AP68" s="24" t="s">
        <v>133</v>
      </c>
      <c r="AQ68" s="26"/>
      <c r="AR68" s="73"/>
      <c r="AS68" s="47"/>
      <c r="AV68" s="74"/>
      <c r="AW68" s="74"/>
      <c r="AX68" s="74"/>
      <c r="AY68" s="75"/>
      <c r="AZ68" s="75"/>
      <c r="BA68" s="75"/>
    </row>
    <row r="69" spans="1:53" s="25" customFormat="1" ht="15.75" x14ac:dyDescent="0.25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26"/>
      <c r="W69" s="66"/>
      <c r="X69" s="66"/>
      <c r="Y69" s="26"/>
      <c r="Z69" s="26"/>
      <c r="AA69" s="26"/>
      <c r="AB69" s="26"/>
      <c r="AC69" s="26"/>
      <c r="AD69" s="26"/>
      <c r="AE69" s="69"/>
      <c r="AF69" s="69"/>
      <c r="AG69" s="68"/>
      <c r="AH69" s="68"/>
      <c r="AI69" s="68"/>
      <c r="AJ69" s="26"/>
      <c r="AK69" s="68"/>
      <c r="AL69" s="69"/>
      <c r="AM69" s="69"/>
      <c r="AN69" s="69"/>
      <c r="AO69" s="70"/>
      <c r="AP69" s="70"/>
      <c r="AQ69" s="69"/>
      <c r="AR69" s="71"/>
      <c r="AS69" s="46"/>
      <c r="AV69" s="4"/>
      <c r="AW69" s="4"/>
      <c r="AX69" s="4"/>
      <c r="AY69" s="4"/>
      <c r="AZ69" s="4"/>
      <c r="BA69" s="4"/>
    </row>
    <row r="70" spans="1:53" s="25" customFormat="1" ht="15.75" x14ac:dyDescent="0.25"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26"/>
      <c r="W70" s="66"/>
      <c r="X70" s="66"/>
      <c r="Y70" s="26"/>
      <c r="Z70" s="26"/>
      <c r="AA70" s="26"/>
      <c r="AB70" s="26"/>
      <c r="AC70" s="26"/>
      <c r="AD70" s="26"/>
      <c r="AE70" s="26"/>
      <c r="AF70" s="26"/>
      <c r="AG70" s="68"/>
      <c r="AH70" s="68"/>
      <c r="AI70" s="68"/>
      <c r="AJ70" s="68"/>
      <c r="AK70" s="68"/>
      <c r="AL70" s="69"/>
      <c r="AM70" s="69"/>
      <c r="AN70" s="69"/>
      <c r="AO70" s="70"/>
      <c r="AP70" s="70"/>
      <c r="AQ70" s="67"/>
      <c r="AR70" s="71"/>
      <c r="AS70" s="46"/>
      <c r="AV70" s="4"/>
      <c r="AW70" s="4"/>
      <c r="AX70" s="4"/>
      <c r="AY70" s="4"/>
      <c r="AZ70" s="4"/>
      <c r="BA70" s="4"/>
    </row>
    <row r="71" spans="1:53" s="25" customFormat="1" ht="15.75" x14ac:dyDescent="0.25">
      <c r="B71" s="69" t="s">
        <v>124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7"/>
      <c r="X71" s="67"/>
      <c r="Y71" s="68"/>
      <c r="Z71" s="68"/>
      <c r="AA71" s="68"/>
      <c r="AB71" s="68"/>
      <c r="AC71" s="68"/>
      <c r="AD71" s="68"/>
      <c r="AE71" s="68"/>
      <c r="AF71" s="68"/>
      <c r="AG71" s="68"/>
      <c r="AH71" s="26" t="s">
        <v>134</v>
      </c>
      <c r="AI71" s="68"/>
      <c r="AJ71" s="68"/>
      <c r="AK71" s="68"/>
      <c r="AL71" s="69"/>
      <c r="AM71" s="69"/>
      <c r="AN71" s="69"/>
      <c r="AO71" s="70"/>
      <c r="AP71" s="71" t="s">
        <v>128</v>
      </c>
      <c r="AQ71" s="68"/>
      <c r="AR71" s="70"/>
      <c r="AS71" s="46"/>
      <c r="AV71" s="12"/>
      <c r="AW71" s="12"/>
      <c r="AX71" s="12"/>
      <c r="AY71" s="12"/>
      <c r="AZ71" s="12"/>
      <c r="BA71" s="12"/>
    </row>
    <row r="72" spans="1:53" s="25" customFormat="1" ht="15" x14ac:dyDescent="0.2">
      <c r="B72" s="69" t="s">
        <v>125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7"/>
      <c r="X72" s="67"/>
      <c r="Y72" s="68"/>
      <c r="Z72" s="68"/>
      <c r="AA72" s="68"/>
      <c r="AB72" s="68"/>
      <c r="AC72" s="68"/>
      <c r="AD72" s="68"/>
      <c r="AE72" s="68"/>
      <c r="AF72" s="68"/>
      <c r="AG72" s="68"/>
      <c r="AH72" s="68" t="s">
        <v>136</v>
      </c>
      <c r="AI72" s="68"/>
      <c r="AJ72" s="68"/>
      <c r="AK72" s="68"/>
      <c r="AL72" s="69"/>
      <c r="AM72" s="69"/>
      <c r="AN72" s="68"/>
      <c r="AO72" s="68"/>
      <c r="AP72" s="69" t="s">
        <v>137</v>
      </c>
      <c r="AQ72" s="68"/>
      <c r="AR72" s="69"/>
    </row>
    <row r="73" spans="1:53" s="25" customFormat="1" ht="15" x14ac:dyDescent="0.2">
      <c r="B73" s="67" t="s">
        <v>126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7"/>
      <c r="X73" s="67"/>
      <c r="Y73" s="68"/>
      <c r="Z73" s="68"/>
      <c r="AA73" s="68"/>
      <c r="AB73" s="68"/>
      <c r="AC73" s="68"/>
      <c r="AD73" s="68"/>
      <c r="AE73" s="68"/>
      <c r="AF73" s="68"/>
      <c r="AG73" s="68"/>
      <c r="AH73" s="68" t="s">
        <v>135</v>
      </c>
      <c r="AI73" s="68"/>
      <c r="AJ73" s="68"/>
      <c r="AK73" s="68"/>
      <c r="AL73" s="69"/>
      <c r="AM73" s="69"/>
      <c r="AN73" s="68"/>
      <c r="AO73" s="68"/>
      <c r="AP73" s="69" t="s">
        <v>129</v>
      </c>
      <c r="AQ73" s="68"/>
      <c r="AR73" s="69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9:A10"/>
    <mergeCell ref="B9:B10"/>
    <mergeCell ref="AZ9:AZ10"/>
    <mergeCell ref="V9:V10"/>
    <mergeCell ref="W9:W10"/>
    <mergeCell ref="X9:X10"/>
    <mergeCell ref="Y9:AK9"/>
    <mergeCell ref="AL9:AL10"/>
    <mergeCell ref="AM9:AO9"/>
    <mergeCell ref="AP9:AR9"/>
    <mergeCell ref="AS9:AS10"/>
    <mergeCell ref="AT9:AY9"/>
    <mergeCell ref="A51:AL51"/>
    <mergeCell ref="AM51:AO51"/>
    <mergeCell ref="AP51:AR51"/>
    <mergeCell ref="A52:AL52"/>
    <mergeCell ref="AM52:AO52"/>
    <mergeCell ref="AP52:AR52"/>
    <mergeCell ref="A53:AL53"/>
    <mergeCell ref="AM53:AR53"/>
    <mergeCell ref="A64:AL64"/>
    <mergeCell ref="AM64:AO64"/>
    <mergeCell ref="AP64:AR64"/>
  </mergeCells>
  <pageMargins left="0.35433070866141736" right="0.15748031496062992" top="0.39370078740157483" bottom="0.39370078740157483" header="0.51181102362204722" footer="0.51181102362204722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W12:W50 W55:W63</xm:sqref>
        </x14:conditionalFormatting>
        <x14:conditionalFormatting xmlns:xm="http://schemas.microsoft.com/office/excel/2006/main">
          <x14:cfRule type="cellIs" priority="1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AF55:AF63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W12:W50 W55:W63</xm:sqref>
        </x14:dataValidation>
        <x14:dataValidation type="list" allowBlank="1" xr:uid="{00000000-0002-0000-0000-000001000000}">
          <x14:formula1>
            <xm:f>Sheet1!$B$1:$B$6</xm:f>
          </x14:formula1>
          <xm:sqref>AL12:AL50 AL55:AL63</xm:sqref>
        </x14:dataValidation>
        <x14:dataValidation type="list" allowBlank="1" xr:uid="{00000000-0002-0000-0000-000002000000}">
          <x14:formula1>
            <xm:f>Sheet1!$A$1:$A$19</xm:f>
          </x14:formula1>
          <xm:sqref>X12:X50 X55:X63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46</v>
      </c>
      <c r="B1" s="1" t="s">
        <v>47</v>
      </c>
      <c r="C1" s="1" t="s">
        <v>48</v>
      </c>
    </row>
    <row r="2" spans="1:3" x14ac:dyDescent="0.2">
      <c r="A2" s="1" t="s">
        <v>49</v>
      </c>
      <c r="B2" s="1" t="s">
        <v>50</v>
      </c>
      <c r="C2" s="1" t="s">
        <v>51</v>
      </c>
    </row>
    <row r="3" spans="1:3" x14ac:dyDescent="0.2">
      <c r="A3" s="1" t="s">
        <v>52</v>
      </c>
      <c r="B3" s="1" t="s">
        <v>53</v>
      </c>
    </row>
    <row r="4" spans="1:3" x14ac:dyDescent="0.2">
      <c r="A4" s="1" t="s">
        <v>54</v>
      </c>
      <c r="B4" s="1" t="s">
        <v>55</v>
      </c>
    </row>
    <row r="5" spans="1:3" x14ac:dyDescent="0.2">
      <c r="A5" s="1" t="s">
        <v>56</v>
      </c>
      <c r="B5" s="1" t="s">
        <v>57</v>
      </c>
    </row>
    <row r="6" spans="1:3" x14ac:dyDescent="0.2">
      <c r="A6" s="1" t="s">
        <v>58</v>
      </c>
      <c r="B6" s="1" t="s">
        <v>59</v>
      </c>
    </row>
    <row r="7" spans="1:3" x14ac:dyDescent="0.2">
      <c r="A7" s="1" t="s">
        <v>60</v>
      </c>
    </row>
    <row r="8" spans="1:3" x14ac:dyDescent="0.2">
      <c r="A8" s="1" t="s">
        <v>61</v>
      </c>
    </row>
    <row r="9" spans="1:3" x14ac:dyDescent="0.2">
      <c r="A9" s="1" t="s">
        <v>62</v>
      </c>
    </row>
    <row r="10" spans="1:3" x14ac:dyDescent="0.2">
      <c r="A10" s="1" t="s">
        <v>63</v>
      </c>
    </row>
    <row r="11" spans="1:3" x14ac:dyDescent="0.2">
      <c r="A11" s="1" t="s">
        <v>64</v>
      </c>
    </row>
    <row r="12" spans="1:3" x14ac:dyDescent="0.2">
      <c r="A12" s="1" t="s">
        <v>65</v>
      </c>
    </row>
    <row r="13" spans="1:3" x14ac:dyDescent="0.2">
      <c r="A13" s="1" t="s">
        <v>66</v>
      </c>
    </row>
    <row r="14" spans="1:3" x14ac:dyDescent="0.2">
      <c r="A14" s="1" t="s">
        <v>67</v>
      </c>
    </row>
    <row r="15" spans="1:3" x14ac:dyDescent="0.2">
      <c r="A15" s="1" t="s">
        <v>68</v>
      </c>
    </row>
    <row r="16" spans="1:3" x14ac:dyDescent="0.2">
      <c r="A16" s="1" t="s">
        <v>69</v>
      </c>
    </row>
    <row r="17" spans="1:1" x14ac:dyDescent="0.2">
      <c r="A17" s="1" t="s">
        <v>70</v>
      </c>
    </row>
    <row r="18" spans="1:1" x14ac:dyDescent="0.2">
      <c r="A18" s="1" t="s">
        <v>71</v>
      </c>
    </row>
    <row r="19" spans="1:1" x14ac:dyDescent="0.2">
      <c r="A19" s="1" t="s">
        <v>72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cp:lastPrinted>2023-01-11T00:44:01Z</cp:lastPrinted>
  <dcterms:created xsi:type="dcterms:W3CDTF">2019-10-01T09:16:38Z</dcterms:created>
  <dcterms:modified xsi:type="dcterms:W3CDTF">2023-01-11T00:45:24Z</dcterms:modified>
</cp:coreProperties>
</file>